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88" windowWidth="13219" windowHeight="8222" activeTab="0"/>
  </bookViews>
  <sheets>
    <sheet name="Hoja1" sheetId="1" r:id="rId1"/>
  </sheets>
  <definedNames>
    <definedName name="_xlnm.Print_Area" localSheetId="0">'Hoja1'!$A$1:$L$116</definedName>
  </definedNames>
  <calcPr fullCalcOnLoad="1"/>
</workbook>
</file>

<file path=xl/sharedStrings.xml><?xml version="1.0" encoding="utf-8"?>
<sst xmlns="http://schemas.openxmlformats.org/spreadsheetml/2006/main" count="419" uniqueCount="164">
  <si>
    <t>5</t>
  </si>
  <si>
    <t>1</t>
  </si>
  <si>
    <t>11</t>
  </si>
  <si>
    <t>08</t>
  </si>
  <si>
    <t>10</t>
  </si>
  <si>
    <t>13</t>
  </si>
  <si>
    <t>18</t>
  </si>
  <si>
    <t>70</t>
  </si>
  <si>
    <t>71</t>
  </si>
  <si>
    <t>78</t>
  </si>
  <si>
    <t>2</t>
  </si>
  <si>
    <t>14</t>
  </si>
  <si>
    <t>40</t>
  </si>
  <si>
    <t>3</t>
  </si>
  <si>
    <t>20</t>
  </si>
  <si>
    <t>21</t>
  </si>
  <si>
    <t>22</t>
  </si>
  <si>
    <t>23</t>
  </si>
  <si>
    <t>24</t>
  </si>
  <si>
    <t>26</t>
  </si>
  <si>
    <t>27</t>
  </si>
  <si>
    <t>28</t>
  </si>
  <si>
    <t>30</t>
  </si>
  <si>
    <t>32</t>
  </si>
  <si>
    <t>33</t>
  </si>
  <si>
    <t>34</t>
  </si>
  <si>
    <t>39</t>
  </si>
  <si>
    <t>45</t>
  </si>
  <si>
    <t>46</t>
  </si>
  <si>
    <t>48</t>
  </si>
  <si>
    <t>49</t>
  </si>
  <si>
    <t>52</t>
  </si>
  <si>
    <t>53</t>
  </si>
  <si>
    <t>55</t>
  </si>
  <si>
    <t>56</t>
  </si>
  <si>
    <t>57</t>
  </si>
  <si>
    <t>58</t>
  </si>
  <si>
    <t>59</t>
  </si>
  <si>
    <t>65</t>
  </si>
  <si>
    <t>66</t>
  </si>
  <si>
    <t>68</t>
  </si>
  <si>
    <t>75</t>
  </si>
  <si>
    <t>76</t>
  </si>
  <si>
    <t>77</t>
  </si>
  <si>
    <t>4</t>
  </si>
  <si>
    <t>12</t>
  </si>
  <si>
    <t>42</t>
  </si>
  <si>
    <t>44</t>
  </si>
  <si>
    <t>72</t>
  </si>
  <si>
    <t>6</t>
  </si>
  <si>
    <t>51</t>
  </si>
  <si>
    <t>7</t>
  </si>
  <si>
    <t>8</t>
  </si>
  <si>
    <t>81</t>
  </si>
  <si>
    <t>9</t>
  </si>
  <si>
    <t>91</t>
  </si>
  <si>
    <t>PIA</t>
  </si>
  <si>
    <t>PIM</t>
  </si>
  <si>
    <t>TOTAL</t>
  </si>
  <si>
    <t>Retribuciones y Complementos-Contrato a Plazo Indeterminado (Reg. Laboral Privado)</t>
  </si>
  <si>
    <t>Retribuciones y Complementos-Contrato a Plazo Fijo (Reg. Laboral Privado)</t>
  </si>
  <si>
    <t>Obligaciones del Empleador</t>
  </si>
  <si>
    <t>Gastos Variables y Ocasionales</t>
  </si>
  <si>
    <t>Escolaridad, Aguinaldos y Gratificaciones</t>
  </si>
  <si>
    <t>Gastos de Ejercicios Anteriores</t>
  </si>
  <si>
    <t>Sentencias Judiciales y Laudos Arbitrales</t>
  </si>
  <si>
    <t>Bono de Productividad - Convenio por Resultados</t>
  </si>
  <si>
    <t>Pensiones</t>
  </si>
  <si>
    <t>Subvenciones Sociales</t>
  </si>
  <si>
    <t>Viáticos y Asignaciones</t>
  </si>
  <si>
    <t>Viáticos y Fletes /Cambio de Colocación</t>
  </si>
  <si>
    <t>Vestuario</t>
  </si>
  <si>
    <t>Combustibles y Lubricantes</t>
  </si>
  <si>
    <t>Alimentos de Personas</t>
  </si>
  <si>
    <t>Materiales Explosivos y Municiones</t>
  </si>
  <si>
    <t>Servicios no Personales</t>
  </si>
  <si>
    <t>Propinas</t>
  </si>
  <si>
    <t>Bienes de Consumo</t>
  </si>
  <si>
    <t>Pasajes y Gastos de Transporte</t>
  </si>
  <si>
    <t>Servicio de Consultoría</t>
  </si>
  <si>
    <t>Contratación con Empresas de Servicios</t>
  </si>
  <si>
    <t>Otros Servicios de Terceros</t>
  </si>
  <si>
    <t>Medicamentos</t>
  </si>
  <si>
    <t>Insumos Médicos, Quirurgicos u Odontológicos y de Laboratorio</t>
  </si>
  <si>
    <t>Materiales de Enseñanza</t>
  </si>
  <si>
    <t>Materiales de Escritorio</t>
  </si>
  <si>
    <t>Alquiler de Bienes Muebles</t>
  </si>
  <si>
    <t>Materiales de Instalación Eléctrica y Electrónica</t>
  </si>
  <si>
    <t>Servicio de Luz</t>
  </si>
  <si>
    <t>Servicio de Agua y Desague</t>
  </si>
  <si>
    <t>Servicio de Telefonía Móvil y Fija</t>
  </si>
  <si>
    <t>Otros Servicios de Comunicación</t>
  </si>
  <si>
    <t>Arbitrios</t>
  </si>
  <si>
    <t>Alquiler de Bienes Inmuebles</t>
  </si>
  <si>
    <t>Correos y Servicio de Mensajería</t>
  </si>
  <si>
    <t>Publicidad</t>
  </si>
  <si>
    <t>Seguro de Bienes Muebles e Inmuebles</t>
  </si>
  <si>
    <t>Seguro Obligatorio Accidentes de Tránsito -SOAT</t>
  </si>
  <si>
    <t>Otros Seguros</t>
  </si>
  <si>
    <t>Otros Beneficios</t>
  </si>
  <si>
    <t>Cuotas</t>
  </si>
  <si>
    <t>Impuestos, Multas y Contribuciones</t>
  </si>
  <si>
    <t>Equipamiento y Bienes Duraderos</t>
  </si>
  <si>
    <t>Intereses y Otros Cargos por Deuda Externa Contratada</t>
  </si>
  <si>
    <t>Principal de la Deuda Externa Contratada</t>
  </si>
  <si>
    <t>Pasajes y gastos de Transporte</t>
  </si>
  <si>
    <t>Indemnizaciones y Compensaciones</t>
  </si>
  <si>
    <t>5.</t>
  </si>
  <si>
    <t>GASTOS CORRIENTES</t>
  </si>
  <si>
    <t>1.</t>
  </si>
  <si>
    <t>PERSONAL Y OBLIGACIONES SOCIALES</t>
  </si>
  <si>
    <t>2.</t>
  </si>
  <si>
    <t>OBLIGACIONES PREVISIONALES</t>
  </si>
  <si>
    <t>11.</t>
  </si>
  <si>
    <t>Aplicaciones Directas</t>
  </si>
  <si>
    <t>3.</t>
  </si>
  <si>
    <t>BIENES Y SERVICIOS</t>
  </si>
  <si>
    <t xml:space="preserve">4. </t>
  </si>
  <si>
    <t>OTROS GASTOS CORRIENTES</t>
  </si>
  <si>
    <t>4.</t>
  </si>
  <si>
    <t>6.</t>
  </si>
  <si>
    <t>GASTOS DE CAPITAL</t>
  </si>
  <si>
    <t>INVERSIONES</t>
  </si>
  <si>
    <t>7.</t>
  </si>
  <si>
    <t>OTROS GASTOS DE CAPITAL</t>
  </si>
  <si>
    <t>SERVICIO DE LA DEUDA</t>
  </si>
  <si>
    <t xml:space="preserve">8.  </t>
  </si>
  <si>
    <t>INTERESES Y CARGOS DE LA DEUDA</t>
  </si>
  <si>
    <t>8.</t>
  </si>
  <si>
    <t>9.</t>
  </si>
  <si>
    <t>AMORTIZACION DE LA DEUDA</t>
  </si>
  <si>
    <t>VENTA DE BIENES</t>
  </si>
  <si>
    <t>PRESTACION DE SERVICIOS</t>
  </si>
  <si>
    <t>RENTAS DE LA PROPIEDAD</t>
  </si>
  <si>
    <t>MULTAS, SANCIONES Y OTROS</t>
  </si>
  <si>
    <t>OTROS INGRESOS CORRIENTES</t>
  </si>
  <si>
    <t>INGRESOS CORRIENTES</t>
  </si>
  <si>
    <t>0</t>
  </si>
  <si>
    <t>OPERACIONES OFICIALES DE CREDITO</t>
  </si>
  <si>
    <t>SALDOS DE BALANCE</t>
  </si>
  <si>
    <t>INGRESOS DE CAPITAL</t>
  </si>
  <si>
    <t>VENTA DE ACTIVOS</t>
  </si>
  <si>
    <t>FINANCIAMIENTO</t>
  </si>
  <si>
    <t>INGRESOS</t>
  </si>
  <si>
    <t>EGRESOS</t>
  </si>
  <si>
    <t>SALDO  INGRESOS - EGRESOS</t>
  </si>
  <si>
    <t>TOTAL INGRESOS</t>
  </si>
  <si>
    <t>TOTAL EGRESOS</t>
  </si>
  <si>
    <t>PRESUPUESTO</t>
  </si>
  <si>
    <t>EJECUCION</t>
  </si>
  <si>
    <t>I TRIM</t>
  </si>
  <si>
    <t>II TRIM</t>
  </si>
  <si>
    <t>III TRIM</t>
  </si>
  <si>
    <t>IV TRIM</t>
  </si>
  <si>
    <t>CONCEPTO</t>
  </si>
  <si>
    <t>SUNAT</t>
  </si>
  <si>
    <t>(En Nuevos Soles)</t>
  </si>
  <si>
    <t>EJECUCION DEL PRESUPUESTO DE INGRESOS Y EGRESOS AÑO 2008</t>
  </si>
  <si>
    <t xml:space="preserve">AL CUARTO TRIMESTRE </t>
  </si>
  <si>
    <t xml:space="preserve">NOTA : </t>
  </si>
  <si>
    <t>La Transferencia del IV trimestre corresponde al Saldo de Balance, de la Fuente de Financiamiento Recursos Directamente Recaudados.</t>
  </si>
  <si>
    <t>Clasificadores aprobados mediante R.D. 008-2008-EF/76.01.</t>
  </si>
  <si>
    <t>La partida 5.1.11.78 corresponde al Bono de Crecimiento según lo establecido en el artículo 22° de la Ley N° 29142.</t>
  </si>
  <si>
    <t>La partida 5.4.22.40 corresponde a lo establecido en el D.U. 020-2006.</t>
  </si>
</sst>
</file>

<file path=xl/styles.xml><?xml version="1.0" encoding="utf-8"?>
<styleSheet xmlns="http://schemas.openxmlformats.org/spreadsheetml/2006/main">
  <numFmts count="1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_ ;[Red]\-#,##0\ "/>
    <numFmt numFmtId="165" formatCode="#,##0.00_ ;[Red]\-#,##0.00\ "/>
    <numFmt numFmtId="166" formatCode="_-* #,##0.00\ _P_t_a_-;\-* #,##0.00\ _P_t_a_-;_-* &quot;-&quot;??\ _P_t_a_-;_-@_-"/>
  </numFmts>
  <fonts count="12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10"/>
      <name val="Arial"/>
      <family val="0"/>
    </font>
    <font>
      <b/>
      <sz val="11"/>
      <name val="Arial Black"/>
      <family val="2"/>
    </font>
    <font>
      <b/>
      <sz val="10"/>
      <name val="Arial Black"/>
      <family val="2"/>
    </font>
    <font>
      <b/>
      <u val="single"/>
      <sz val="10"/>
      <name val="Arial Narrow"/>
      <family val="2"/>
    </font>
    <font>
      <b/>
      <sz val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1"/>
      </left>
      <right style="thin">
        <color indexed="41"/>
      </right>
      <top>
        <color indexed="63"/>
      </top>
      <bottom style="thin"/>
    </border>
    <border>
      <left style="thin">
        <color indexed="41"/>
      </left>
      <right style="thin"/>
      <top>
        <color indexed="63"/>
      </top>
      <bottom style="thin"/>
    </border>
    <border>
      <left style="thin">
        <color indexed="41"/>
      </left>
      <right>
        <color indexed="63"/>
      </right>
      <top style="thin"/>
      <bottom style="thin">
        <color indexed="41"/>
      </bottom>
    </border>
    <border>
      <left>
        <color indexed="63"/>
      </left>
      <right style="thin">
        <color indexed="41"/>
      </right>
      <top style="thin"/>
      <bottom style="thin">
        <color indexed="41"/>
      </bottom>
    </border>
    <border>
      <left>
        <color indexed="63"/>
      </left>
      <right>
        <color indexed="63"/>
      </right>
      <top style="thin"/>
      <bottom style="thin">
        <color indexed="41"/>
      </bottom>
    </border>
    <border>
      <left>
        <color indexed="63"/>
      </left>
      <right style="thin"/>
      <top style="thin"/>
      <bottom style="thin">
        <color indexed="4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1" xfId="0" applyFont="1" applyBorder="1" applyAlignment="1">
      <alignment/>
    </xf>
    <xf numFmtId="164" fontId="2" fillId="4" borderId="1" xfId="0" applyNumberFormat="1" applyFont="1" applyFill="1" applyBorder="1" applyAlignment="1">
      <alignment/>
    </xf>
    <xf numFmtId="164" fontId="2" fillId="4" borderId="5" xfId="0" applyNumberFormat="1" applyFont="1" applyFill="1" applyBorder="1" applyAlignment="1">
      <alignment/>
    </xf>
    <xf numFmtId="0" fontId="1" fillId="0" borderId="2" xfId="0" applyFont="1" applyBorder="1" applyAlignment="1" quotePrefix="1">
      <alignment/>
    </xf>
    <xf numFmtId="0" fontId="1" fillId="0" borderId="2" xfId="0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2" fillId="3" borderId="5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 horizontal="center" vertical="center"/>
    </xf>
    <xf numFmtId="3" fontId="6" fillId="5" borderId="8" xfId="0" applyNumberFormat="1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/>
    </xf>
    <xf numFmtId="164" fontId="2" fillId="4" borderId="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2" borderId="2" xfId="0" applyFont="1" applyFill="1" applyBorder="1" applyAlignment="1" quotePrefix="1">
      <alignment/>
    </xf>
    <xf numFmtId="164" fontId="2" fillId="6" borderId="6" xfId="0" applyNumberFormat="1" applyFont="1" applyFill="1" applyBorder="1" applyAlignment="1">
      <alignment/>
    </xf>
    <xf numFmtId="164" fontId="2" fillId="6" borderId="5" xfId="0" applyNumberFormat="1" applyFont="1" applyFill="1" applyBorder="1" applyAlignment="1">
      <alignment/>
    </xf>
    <xf numFmtId="164" fontId="2" fillId="6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20" applyFont="1" applyAlignment="1">
      <alignment/>
      <protection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left" wrapText="1"/>
      <protection/>
    </xf>
    <xf numFmtId="165" fontId="11" fillId="0" borderId="0" xfId="17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165" fontId="4" fillId="0" borderId="0" xfId="0" applyNumberFormat="1" applyFont="1" applyAlignment="1">
      <alignment/>
    </xf>
    <xf numFmtId="3" fontId="5" fillId="5" borderId="9" xfId="0" applyNumberFormat="1" applyFont="1" applyFill="1" applyBorder="1" applyAlignment="1">
      <alignment horizontal="center" vertical="center"/>
    </xf>
    <xf numFmtId="3" fontId="5" fillId="5" borderId="10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horizontal="center" vertical="center"/>
    </xf>
    <xf numFmtId="3" fontId="5" fillId="5" borderId="12" xfId="0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20" applyNumberFormat="1" applyFont="1" applyAlignment="1">
      <alignment/>
      <protection/>
    </xf>
  </cellXfs>
  <cellStyles count="8">
    <cellStyle name="Normal" xfId="0"/>
    <cellStyle name="Comma" xfId="15"/>
    <cellStyle name="Comma [0]" xfId="16"/>
    <cellStyle name="Millares_Libro2" xfId="17"/>
    <cellStyle name="Currency" xfId="18"/>
    <cellStyle name="Currency [0]" xfId="19"/>
    <cellStyle name="Normal_FORMATO_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tabSelected="1" workbookViewId="0" topLeftCell="A7">
      <selection activeCell="E27" sqref="E27"/>
    </sheetView>
  </sheetViews>
  <sheetFormatPr defaultColWidth="11.421875" defaultRowHeight="12.75"/>
  <cols>
    <col min="1" max="2" width="2.28125" style="0" customWidth="1"/>
    <col min="3" max="4" width="3.28125" style="0" customWidth="1"/>
    <col min="5" max="5" width="44.8515625" style="0" customWidth="1"/>
    <col min="6" max="12" width="11.57421875" style="0" customWidth="1"/>
  </cols>
  <sheetData>
    <row r="1" spans="1:14" ht="12.75">
      <c r="A1" s="33" t="s">
        <v>155</v>
      </c>
      <c r="B1" s="34"/>
      <c r="C1" s="34"/>
      <c r="D1" s="34"/>
      <c r="E1" s="34"/>
      <c r="F1" s="34"/>
      <c r="G1" s="35"/>
      <c r="H1" s="35"/>
      <c r="I1" s="35"/>
      <c r="J1" s="35"/>
      <c r="K1" s="35"/>
      <c r="L1" s="35"/>
      <c r="M1" s="35"/>
      <c r="N1" s="35"/>
    </row>
    <row r="2" spans="1:14" ht="18">
      <c r="A2" s="52" t="s">
        <v>157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36"/>
      <c r="N2" s="36"/>
    </row>
    <row r="3" spans="1:14" ht="18">
      <c r="A3" s="52" t="s">
        <v>158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36"/>
      <c r="N3" s="36"/>
    </row>
    <row r="4" spans="1:14" ht="18">
      <c r="A4" s="53" t="s">
        <v>156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36"/>
      <c r="N4" s="36"/>
    </row>
    <row r="6" spans="1:12" ht="12.75">
      <c r="A6" s="48" t="s">
        <v>154</v>
      </c>
      <c r="B6" s="49"/>
      <c r="C6" s="49"/>
      <c r="D6" s="49"/>
      <c r="E6" s="49"/>
      <c r="F6" s="44" t="s">
        <v>148</v>
      </c>
      <c r="G6" s="45"/>
      <c r="H6" s="44" t="s">
        <v>149</v>
      </c>
      <c r="I6" s="46"/>
      <c r="J6" s="46"/>
      <c r="K6" s="46"/>
      <c r="L6" s="47"/>
    </row>
    <row r="7" spans="1:12" ht="12.75">
      <c r="A7" s="50"/>
      <c r="B7" s="51"/>
      <c r="C7" s="51"/>
      <c r="D7" s="51"/>
      <c r="E7" s="51"/>
      <c r="F7" s="24" t="s">
        <v>56</v>
      </c>
      <c r="G7" s="24" t="s">
        <v>57</v>
      </c>
      <c r="H7" s="24" t="s">
        <v>150</v>
      </c>
      <c r="I7" s="24" t="s">
        <v>151</v>
      </c>
      <c r="J7" s="24" t="s">
        <v>152</v>
      </c>
      <c r="K7" s="24" t="s">
        <v>153</v>
      </c>
      <c r="L7" s="25" t="s">
        <v>58</v>
      </c>
    </row>
    <row r="8" spans="1:12" ht="12.75">
      <c r="A8" s="8" t="s">
        <v>145</v>
      </c>
      <c r="B8" s="21"/>
      <c r="C8" s="21"/>
      <c r="D8" s="21"/>
      <c r="E8" s="21"/>
      <c r="F8" s="22">
        <f aca="true" t="shared" si="0" ref="F8:L8">+F22-F110</f>
        <v>0</v>
      </c>
      <c r="G8" s="22">
        <f t="shared" si="0"/>
        <v>0</v>
      </c>
      <c r="H8" s="22">
        <f t="shared" si="0"/>
        <v>92810761.97999999</v>
      </c>
      <c r="I8" s="22">
        <f t="shared" si="0"/>
        <v>169523666.26000002</v>
      </c>
      <c r="J8" s="22">
        <f t="shared" si="0"/>
        <v>130599698.74000007</v>
      </c>
      <c r="K8" s="22">
        <f t="shared" si="0"/>
        <v>267377783.33000004</v>
      </c>
      <c r="L8" s="23">
        <f t="shared" si="0"/>
        <v>660311910.3100001</v>
      </c>
    </row>
    <row r="9" spans="1:12" ht="12.7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12" ht="12.75">
      <c r="A10" s="8" t="s">
        <v>143</v>
      </c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ht="12.75">
      <c r="A11" s="13" t="s">
        <v>1</v>
      </c>
      <c r="B11" s="16"/>
      <c r="C11" s="11" t="s">
        <v>136</v>
      </c>
      <c r="D11" s="17"/>
      <c r="E11" s="17"/>
      <c r="F11" s="14">
        <v>1165504613</v>
      </c>
      <c r="G11" s="14">
        <v>1165504613</v>
      </c>
      <c r="H11" s="14">
        <v>304238969.12</v>
      </c>
      <c r="I11" s="14">
        <v>354840451.85</v>
      </c>
      <c r="J11" s="14">
        <v>351178152.05</v>
      </c>
      <c r="K11" s="14">
        <v>328673452.87000006</v>
      </c>
      <c r="L11" s="15">
        <v>1338931025.8899999</v>
      </c>
    </row>
    <row r="12" spans="1:12" ht="12.75">
      <c r="A12" s="5" t="s">
        <v>1</v>
      </c>
      <c r="B12" s="6" t="s">
        <v>44</v>
      </c>
      <c r="C12" s="7" t="s">
        <v>137</v>
      </c>
      <c r="D12" s="6"/>
      <c r="E12" s="20" t="s">
        <v>131</v>
      </c>
      <c r="F12" s="18">
        <v>224441</v>
      </c>
      <c r="G12" s="19">
        <v>224441</v>
      </c>
      <c r="H12" s="19">
        <v>1075</v>
      </c>
      <c r="I12" s="19">
        <v>4385</v>
      </c>
      <c r="J12" s="19">
        <v>2206.76</v>
      </c>
      <c r="K12" s="19">
        <v>1700</v>
      </c>
      <c r="L12" s="18">
        <v>9366.76</v>
      </c>
    </row>
    <row r="13" spans="1:12" ht="12.75">
      <c r="A13" s="5" t="s">
        <v>1</v>
      </c>
      <c r="B13" s="6" t="s">
        <v>0</v>
      </c>
      <c r="C13" s="7" t="s">
        <v>137</v>
      </c>
      <c r="D13" s="6"/>
      <c r="E13" s="20" t="s">
        <v>132</v>
      </c>
      <c r="F13" s="18">
        <v>1139781094</v>
      </c>
      <c r="G13" s="19">
        <v>1139781094</v>
      </c>
      <c r="H13" s="19">
        <v>297160083</v>
      </c>
      <c r="I13" s="19">
        <v>344521845.65000004</v>
      </c>
      <c r="J13" s="19">
        <v>337363197.67</v>
      </c>
      <c r="K13" s="19">
        <v>319326855.47</v>
      </c>
      <c r="L13" s="18">
        <v>1298371981.79</v>
      </c>
    </row>
    <row r="14" spans="1:12" ht="12.75">
      <c r="A14" s="5" t="s">
        <v>1</v>
      </c>
      <c r="B14" s="6" t="s">
        <v>49</v>
      </c>
      <c r="C14" s="7" t="s">
        <v>137</v>
      </c>
      <c r="D14" s="6"/>
      <c r="E14" s="20" t="s">
        <v>133</v>
      </c>
      <c r="F14" s="18">
        <v>8573411</v>
      </c>
      <c r="G14" s="19">
        <v>8573411</v>
      </c>
      <c r="H14" s="19">
        <v>4691635.27</v>
      </c>
      <c r="I14" s="19">
        <v>4890846.79</v>
      </c>
      <c r="J14" s="19">
        <v>5072402.57</v>
      </c>
      <c r="K14" s="19">
        <v>5621496.9799999995</v>
      </c>
      <c r="L14" s="18">
        <v>20276381.610000003</v>
      </c>
    </row>
    <row r="15" spans="1:12" ht="12.75">
      <c r="A15" s="5" t="s">
        <v>1</v>
      </c>
      <c r="B15" s="6" t="s">
        <v>51</v>
      </c>
      <c r="C15" s="7" t="s">
        <v>137</v>
      </c>
      <c r="D15" s="6"/>
      <c r="E15" s="20" t="s">
        <v>134</v>
      </c>
      <c r="F15" s="18">
        <v>748698</v>
      </c>
      <c r="G15" s="19">
        <v>748698</v>
      </c>
      <c r="H15" s="19">
        <v>119143.69</v>
      </c>
      <c r="I15" s="19">
        <v>165746.21</v>
      </c>
      <c r="J15" s="19">
        <v>191906.24</v>
      </c>
      <c r="K15" s="19">
        <v>459648.36</v>
      </c>
      <c r="L15" s="18">
        <v>936444.5</v>
      </c>
    </row>
    <row r="16" spans="1:12" ht="12.75">
      <c r="A16" s="5" t="s">
        <v>1</v>
      </c>
      <c r="B16" s="6" t="s">
        <v>52</v>
      </c>
      <c r="C16" s="7" t="s">
        <v>137</v>
      </c>
      <c r="D16" s="6"/>
      <c r="E16" s="20" t="s">
        <v>135</v>
      </c>
      <c r="F16" s="18">
        <v>16176969</v>
      </c>
      <c r="G16" s="19">
        <v>16176969</v>
      </c>
      <c r="H16" s="19">
        <v>2267032.16</v>
      </c>
      <c r="I16" s="19">
        <v>5257628.2</v>
      </c>
      <c r="J16" s="19">
        <v>8548438.81</v>
      </c>
      <c r="K16" s="19">
        <v>3263752.06</v>
      </c>
      <c r="L16" s="18">
        <v>19336851.23</v>
      </c>
    </row>
    <row r="17" spans="1:12" ht="12.75">
      <c r="A17" s="13" t="s">
        <v>10</v>
      </c>
      <c r="B17" s="16"/>
      <c r="C17" s="11" t="s">
        <v>140</v>
      </c>
      <c r="D17" s="17"/>
      <c r="E17" s="17"/>
      <c r="F17" s="15">
        <v>0</v>
      </c>
      <c r="G17" s="14">
        <v>0</v>
      </c>
      <c r="H17" s="14">
        <v>0</v>
      </c>
      <c r="I17" s="14">
        <v>237444</v>
      </c>
      <c r="J17" s="14">
        <v>0</v>
      </c>
      <c r="K17" s="14">
        <v>0</v>
      </c>
      <c r="L17" s="15">
        <v>237444</v>
      </c>
    </row>
    <row r="18" spans="1:12" ht="12.75">
      <c r="A18" s="5" t="s">
        <v>10</v>
      </c>
      <c r="B18" s="6" t="s">
        <v>1</v>
      </c>
      <c r="C18" s="7" t="s">
        <v>137</v>
      </c>
      <c r="D18" s="6"/>
      <c r="E18" s="20" t="s">
        <v>141</v>
      </c>
      <c r="F18" s="18">
        <v>0</v>
      </c>
      <c r="G18" s="19">
        <v>0</v>
      </c>
      <c r="H18" s="19">
        <v>0</v>
      </c>
      <c r="I18" s="19">
        <v>237444</v>
      </c>
      <c r="J18" s="19">
        <v>0</v>
      </c>
      <c r="K18" s="19">
        <v>0</v>
      </c>
      <c r="L18" s="18">
        <v>237444</v>
      </c>
    </row>
    <row r="19" spans="1:12" ht="12.75">
      <c r="A19" s="13" t="s">
        <v>44</v>
      </c>
      <c r="B19" s="16"/>
      <c r="C19" s="11" t="s">
        <v>142</v>
      </c>
      <c r="D19" s="17"/>
      <c r="E19" s="17"/>
      <c r="F19" s="15">
        <v>6320000</v>
      </c>
      <c r="G19" s="14">
        <v>6320000</v>
      </c>
      <c r="H19" s="14">
        <v>525664.75</v>
      </c>
      <c r="I19" s="14">
        <v>0</v>
      </c>
      <c r="J19" s="14">
        <v>0</v>
      </c>
      <c r="K19" s="14">
        <v>288159479.95</v>
      </c>
      <c r="L19" s="15">
        <v>288685144.7</v>
      </c>
    </row>
    <row r="20" spans="1:12" ht="12.75">
      <c r="A20" s="5" t="s">
        <v>44</v>
      </c>
      <c r="B20" s="6" t="s">
        <v>1</v>
      </c>
      <c r="C20" s="7" t="s">
        <v>137</v>
      </c>
      <c r="D20" s="6"/>
      <c r="E20" s="20" t="s">
        <v>138</v>
      </c>
      <c r="F20" s="18">
        <v>6320000</v>
      </c>
      <c r="G20" s="19">
        <v>6320000</v>
      </c>
      <c r="H20" s="19">
        <v>525664.75</v>
      </c>
      <c r="I20" s="19">
        <v>0</v>
      </c>
      <c r="J20" s="19">
        <v>0</v>
      </c>
      <c r="K20" s="19">
        <v>0</v>
      </c>
      <c r="L20" s="18">
        <v>525664.75</v>
      </c>
    </row>
    <row r="21" spans="1:12" ht="12.75">
      <c r="A21" s="5" t="s">
        <v>44</v>
      </c>
      <c r="B21" s="6" t="s">
        <v>10</v>
      </c>
      <c r="C21" s="7" t="s">
        <v>137</v>
      </c>
      <c r="D21" s="6"/>
      <c r="E21" s="20" t="s">
        <v>139</v>
      </c>
      <c r="F21" s="18">
        <v>0</v>
      </c>
      <c r="G21" s="19">
        <v>0</v>
      </c>
      <c r="H21" s="19">
        <v>0</v>
      </c>
      <c r="I21" s="19">
        <v>0</v>
      </c>
      <c r="J21" s="19">
        <v>0</v>
      </c>
      <c r="K21" s="19">
        <v>288159479.95</v>
      </c>
      <c r="L21" s="18">
        <v>288159479.95</v>
      </c>
    </row>
    <row r="22" spans="1:12" ht="12.75">
      <c r="A22" s="12" t="s">
        <v>146</v>
      </c>
      <c r="B22" s="9"/>
      <c r="C22" s="9"/>
      <c r="D22" s="9"/>
      <c r="E22" s="9"/>
      <c r="F22" s="10">
        <v>1171824613</v>
      </c>
      <c r="G22" s="10">
        <v>1171824613</v>
      </c>
      <c r="H22" s="10">
        <v>304764633.87</v>
      </c>
      <c r="I22" s="10">
        <v>355077895.85</v>
      </c>
      <c r="J22" s="10">
        <v>351178152.05</v>
      </c>
      <c r="K22" s="10">
        <v>616832932.82</v>
      </c>
      <c r="L22" s="23">
        <v>1627853614.59</v>
      </c>
    </row>
    <row r="24" spans="1:12" ht="12.75">
      <c r="A24" s="8" t="s">
        <v>144</v>
      </c>
      <c r="B24" s="21"/>
      <c r="C24" s="21"/>
      <c r="D24" s="21"/>
      <c r="E24" s="21"/>
      <c r="F24" s="22"/>
      <c r="G24" s="22"/>
      <c r="H24" s="22"/>
      <c r="I24" s="22"/>
      <c r="J24" s="22"/>
      <c r="K24" s="23"/>
      <c r="L24" s="23"/>
    </row>
    <row r="25" spans="1:12" ht="12.75">
      <c r="A25" s="3" t="s">
        <v>107</v>
      </c>
      <c r="B25" s="4" t="s">
        <v>108</v>
      </c>
      <c r="C25" s="29"/>
      <c r="D25" s="4"/>
      <c r="E25" s="30"/>
      <c r="F25" s="31">
        <v>1072016876</v>
      </c>
      <c r="G25" s="32">
        <v>1072016876</v>
      </c>
      <c r="H25" s="32">
        <v>211448394.16</v>
      </c>
      <c r="I25" s="32">
        <v>183965717.59000003</v>
      </c>
      <c r="J25" s="32">
        <v>219080000.42999995</v>
      </c>
      <c r="K25" s="32">
        <v>348611966.69</v>
      </c>
      <c r="L25" s="31">
        <v>963106078.8699999</v>
      </c>
    </row>
    <row r="26" spans="1:12" ht="12.75">
      <c r="A26" s="13" t="s">
        <v>107</v>
      </c>
      <c r="B26" s="11" t="s">
        <v>109</v>
      </c>
      <c r="C26" s="26" t="s">
        <v>110</v>
      </c>
      <c r="D26" s="11"/>
      <c r="E26" s="27"/>
      <c r="F26" s="15">
        <v>664893655</v>
      </c>
      <c r="G26" s="14">
        <v>701583335</v>
      </c>
      <c r="H26" s="14">
        <v>119729107.46000001</v>
      </c>
      <c r="I26" s="14">
        <v>128842377.46000001</v>
      </c>
      <c r="J26" s="14">
        <v>158149486.97</v>
      </c>
      <c r="K26" s="14">
        <v>289265310.73</v>
      </c>
      <c r="L26" s="15">
        <v>695986282.6199999</v>
      </c>
    </row>
    <row r="27" spans="1:12" ht="12.75">
      <c r="A27" s="5" t="s">
        <v>107</v>
      </c>
      <c r="B27" s="6" t="s">
        <v>109</v>
      </c>
      <c r="C27" s="7" t="s">
        <v>113</v>
      </c>
      <c r="D27" s="6" t="s">
        <v>114</v>
      </c>
      <c r="E27" s="20"/>
      <c r="F27" s="18"/>
      <c r="G27" s="19"/>
      <c r="H27" s="19"/>
      <c r="I27" s="19"/>
      <c r="J27" s="19"/>
      <c r="K27" s="19"/>
      <c r="L27" s="18"/>
    </row>
    <row r="28" spans="1:12" ht="12.75">
      <c r="A28" s="5" t="s">
        <v>0</v>
      </c>
      <c r="B28" s="6" t="s">
        <v>1</v>
      </c>
      <c r="C28" s="7" t="s">
        <v>2</v>
      </c>
      <c r="D28" s="6" t="s">
        <v>3</v>
      </c>
      <c r="E28" s="20" t="s">
        <v>59</v>
      </c>
      <c r="F28" s="18">
        <v>359876245</v>
      </c>
      <c r="G28" s="19">
        <v>393651909</v>
      </c>
      <c r="H28" s="19">
        <v>93149203.43</v>
      </c>
      <c r="I28" s="19">
        <v>93272165.26</v>
      </c>
      <c r="J28" s="19">
        <v>98131095.85999998</v>
      </c>
      <c r="K28" s="19">
        <v>106722991.24</v>
      </c>
      <c r="L28" s="18">
        <v>391275455.79</v>
      </c>
    </row>
    <row r="29" spans="1:12" ht="12.75">
      <c r="A29" s="5" t="s">
        <v>0</v>
      </c>
      <c r="B29" s="6" t="s">
        <v>1</v>
      </c>
      <c r="C29" s="7" t="s">
        <v>2</v>
      </c>
      <c r="D29" s="6" t="s">
        <v>4</v>
      </c>
      <c r="E29" s="20" t="s">
        <v>60</v>
      </c>
      <c r="F29" s="18">
        <v>64885424</v>
      </c>
      <c r="G29" s="19">
        <v>39783336</v>
      </c>
      <c r="H29" s="19">
        <v>9278329.999999998</v>
      </c>
      <c r="I29" s="19">
        <v>9946755.999999998</v>
      </c>
      <c r="J29" s="19">
        <v>10130806.669999998</v>
      </c>
      <c r="K29" s="19">
        <v>10014265.160000002</v>
      </c>
      <c r="L29" s="18">
        <v>39370157.830000006</v>
      </c>
    </row>
    <row r="30" spans="1:12" ht="12.75">
      <c r="A30" s="5" t="s">
        <v>0</v>
      </c>
      <c r="B30" s="6" t="s">
        <v>1</v>
      </c>
      <c r="C30" s="7" t="s">
        <v>2</v>
      </c>
      <c r="D30" s="6" t="s">
        <v>2</v>
      </c>
      <c r="E30" s="20" t="s">
        <v>61</v>
      </c>
      <c r="F30" s="18">
        <v>53893097</v>
      </c>
      <c r="G30" s="19">
        <v>49416258</v>
      </c>
      <c r="H30" s="19">
        <v>9547783.2</v>
      </c>
      <c r="I30" s="19">
        <v>9523289.29</v>
      </c>
      <c r="J30" s="19">
        <v>13057730.28</v>
      </c>
      <c r="K30" s="19">
        <v>16835903.81</v>
      </c>
      <c r="L30" s="18">
        <v>48964706.58</v>
      </c>
    </row>
    <row r="31" spans="1:12" ht="12.75">
      <c r="A31" s="5" t="s">
        <v>0</v>
      </c>
      <c r="B31" s="6" t="s">
        <v>1</v>
      </c>
      <c r="C31" s="7" t="s">
        <v>2</v>
      </c>
      <c r="D31" s="6" t="s">
        <v>5</v>
      </c>
      <c r="E31" s="20" t="s">
        <v>62</v>
      </c>
      <c r="F31" s="18">
        <v>100754978</v>
      </c>
      <c r="G31" s="19">
        <v>44958350</v>
      </c>
      <c r="H31" s="19">
        <v>3312204.69</v>
      </c>
      <c r="I31" s="19">
        <v>14918524.810000002</v>
      </c>
      <c r="J31" s="19">
        <v>2125040</v>
      </c>
      <c r="K31" s="19">
        <v>23288530.65</v>
      </c>
      <c r="L31" s="18">
        <v>43644300.15</v>
      </c>
    </row>
    <row r="32" spans="1:12" ht="12.75">
      <c r="A32" s="5" t="s">
        <v>0</v>
      </c>
      <c r="B32" s="6" t="s">
        <v>1</v>
      </c>
      <c r="C32" s="7" t="s">
        <v>2</v>
      </c>
      <c r="D32" s="6" t="s">
        <v>6</v>
      </c>
      <c r="E32" s="20" t="s">
        <v>63</v>
      </c>
      <c r="F32" s="18">
        <v>84528180</v>
      </c>
      <c r="G32" s="19">
        <v>78065388</v>
      </c>
      <c r="H32" s="19">
        <v>2208232.23</v>
      </c>
      <c r="I32" s="19">
        <v>301201.61</v>
      </c>
      <c r="J32" s="19">
        <v>34567012.79</v>
      </c>
      <c r="K32" s="19">
        <v>40028047.849999994</v>
      </c>
      <c r="L32" s="18">
        <v>77104494.48000002</v>
      </c>
    </row>
    <row r="33" spans="1:12" ht="12.75">
      <c r="A33" s="5" t="s">
        <v>0</v>
      </c>
      <c r="B33" s="6" t="s">
        <v>1</v>
      </c>
      <c r="C33" s="7" t="s">
        <v>2</v>
      </c>
      <c r="D33" s="6" t="s">
        <v>7</v>
      </c>
      <c r="E33" s="20" t="s">
        <v>65</v>
      </c>
      <c r="F33" s="18">
        <v>898023</v>
      </c>
      <c r="G33" s="19">
        <v>93589294</v>
      </c>
      <c r="H33" s="19">
        <v>115562.92</v>
      </c>
      <c r="I33" s="19">
        <v>880440.49</v>
      </c>
      <c r="J33" s="19">
        <v>137801.37</v>
      </c>
      <c r="K33" s="19">
        <v>92375572.02000001</v>
      </c>
      <c r="L33" s="18">
        <v>93509376.80000001</v>
      </c>
    </row>
    <row r="34" spans="1:12" ht="12.75">
      <c r="A34" s="5" t="s">
        <v>0</v>
      </c>
      <c r="B34" s="6" t="s">
        <v>1</v>
      </c>
      <c r="C34" s="7" t="s">
        <v>2</v>
      </c>
      <c r="D34" s="6" t="s">
        <v>8</v>
      </c>
      <c r="E34" s="20" t="s">
        <v>64</v>
      </c>
      <c r="F34" s="18">
        <v>57708</v>
      </c>
      <c r="G34" s="19">
        <v>36995</v>
      </c>
      <c r="H34" s="19">
        <v>35990.99</v>
      </c>
      <c r="I34" s="19">
        <v>0</v>
      </c>
      <c r="J34" s="19">
        <v>0</v>
      </c>
      <c r="K34" s="19">
        <v>0</v>
      </c>
      <c r="L34" s="18">
        <v>35990.99</v>
      </c>
    </row>
    <row r="35" spans="1:12" ht="12.75">
      <c r="A35" s="5" t="s">
        <v>0</v>
      </c>
      <c r="B35" s="6" t="s">
        <v>1</v>
      </c>
      <c r="C35" s="7" t="s">
        <v>2</v>
      </c>
      <c r="D35" s="6" t="s">
        <v>9</v>
      </c>
      <c r="E35" s="20" t="s">
        <v>66</v>
      </c>
      <c r="F35" s="18">
        <v>0</v>
      </c>
      <c r="G35" s="19">
        <v>2081805</v>
      </c>
      <c r="H35" s="19">
        <v>2081800</v>
      </c>
      <c r="I35" s="19">
        <v>0</v>
      </c>
      <c r="J35" s="19">
        <v>0</v>
      </c>
      <c r="K35" s="19">
        <v>0</v>
      </c>
      <c r="L35" s="18">
        <v>2081800</v>
      </c>
    </row>
    <row r="36" spans="1:12" ht="12.75">
      <c r="A36" s="5"/>
      <c r="B36" s="6"/>
      <c r="C36" s="7"/>
      <c r="D36" s="6"/>
      <c r="E36" s="20"/>
      <c r="F36" s="18"/>
      <c r="G36" s="19"/>
      <c r="H36" s="19"/>
      <c r="I36" s="19"/>
      <c r="J36" s="19"/>
      <c r="K36" s="19"/>
      <c r="L36" s="18"/>
    </row>
    <row r="37" spans="1:13" ht="12.75">
      <c r="A37" s="13" t="s">
        <v>107</v>
      </c>
      <c r="B37" s="11" t="s">
        <v>111</v>
      </c>
      <c r="C37" s="26" t="s">
        <v>112</v>
      </c>
      <c r="D37" s="11"/>
      <c r="E37" s="27"/>
      <c r="F37" s="15">
        <v>80846191</v>
      </c>
      <c r="G37" s="14">
        <v>80846191</v>
      </c>
      <c r="H37" s="14">
        <v>53935884.12</v>
      </c>
      <c r="I37" s="14">
        <v>3750454.73</v>
      </c>
      <c r="J37" s="14">
        <v>4018915.47</v>
      </c>
      <c r="K37" s="14">
        <v>4345461.58</v>
      </c>
      <c r="L37" s="15">
        <v>66050715.900000006</v>
      </c>
      <c r="M37" s="28"/>
    </row>
    <row r="38" spans="1:12" ht="12.75">
      <c r="A38" s="5" t="s">
        <v>107</v>
      </c>
      <c r="B38" s="6" t="s">
        <v>111</v>
      </c>
      <c r="C38" s="7" t="s">
        <v>113</v>
      </c>
      <c r="D38" s="6" t="s">
        <v>114</v>
      </c>
      <c r="E38" s="20"/>
      <c r="F38" s="18"/>
      <c r="G38" s="19"/>
      <c r="H38" s="19"/>
      <c r="I38" s="19"/>
      <c r="J38" s="19"/>
      <c r="K38" s="19"/>
      <c r="L38" s="18"/>
    </row>
    <row r="39" spans="1:12" ht="12.75">
      <c r="A39" s="5" t="s">
        <v>0</v>
      </c>
      <c r="B39" s="6" t="s">
        <v>10</v>
      </c>
      <c r="C39" s="7" t="s">
        <v>2</v>
      </c>
      <c r="D39" s="6" t="s">
        <v>11</v>
      </c>
      <c r="E39" s="20" t="s">
        <v>67</v>
      </c>
      <c r="F39" s="18">
        <v>16953446</v>
      </c>
      <c r="G39" s="19">
        <v>16953446</v>
      </c>
      <c r="H39" s="19">
        <v>3728352.94</v>
      </c>
      <c r="I39" s="19">
        <v>3746794.73</v>
      </c>
      <c r="J39" s="19">
        <v>3695035.47</v>
      </c>
      <c r="K39" s="19">
        <v>3837275.91</v>
      </c>
      <c r="L39" s="18">
        <v>15007459.05</v>
      </c>
    </row>
    <row r="40" spans="1:12" ht="12.75">
      <c r="A40" s="5" t="s">
        <v>0</v>
      </c>
      <c r="B40" s="6" t="s">
        <v>10</v>
      </c>
      <c r="C40" s="7" t="s">
        <v>2</v>
      </c>
      <c r="D40" s="6" t="s">
        <v>6</v>
      </c>
      <c r="E40" s="20" t="s">
        <v>63</v>
      </c>
      <c r="F40" s="18">
        <v>1296390</v>
      </c>
      <c r="G40" s="19">
        <v>1296390</v>
      </c>
      <c r="H40" s="19">
        <v>484333.18</v>
      </c>
      <c r="I40" s="19">
        <v>3660</v>
      </c>
      <c r="J40" s="19">
        <v>323880</v>
      </c>
      <c r="K40" s="19">
        <v>314946.65</v>
      </c>
      <c r="L40" s="18">
        <v>1126819.83</v>
      </c>
    </row>
    <row r="41" spans="1:12" ht="12.75">
      <c r="A41" s="5" t="s">
        <v>0</v>
      </c>
      <c r="B41" s="6" t="s">
        <v>10</v>
      </c>
      <c r="C41" s="7" t="s">
        <v>2</v>
      </c>
      <c r="D41" s="6" t="s">
        <v>12</v>
      </c>
      <c r="E41" s="20" t="s">
        <v>68</v>
      </c>
      <c r="F41" s="18">
        <v>49723198</v>
      </c>
      <c r="G41" s="19">
        <v>49723198</v>
      </c>
      <c r="H41" s="19">
        <v>49723198</v>
      </c>
      <c r="I41" s="19">
        <v>0</v>
      </c>
      <c r="J41" s="19">
        <v>0</v>
      </c>
      <c r="K41" s="19">
        <v>0</v>
      </c>
      <c r="L41" s="18">
        <v>49723198</v>
      </c>
    </row>
    <row r="42" spans="1:12" ht="12.75">
      <c r="A42" s="5" t="s">
        <v>0</v>
      </c>
      <c r="B42" s="6" t="s">
        <v>10</v>
      </c>
      <c r="C42" s="7" t="s">
        <v>2</v>
      </c>
      <c r="D42" s="6" t="s">
        <v>7</v>
      </c>
      <c r="E42" s="20" t="s">
        <v>65</v>
      </c>
      <c r="F42" s="18">
        <v>12873157</v>
      </c>
      <c r="G42" s="19">
        <v>12873157</v>
      </c>
      <c r="H42" s="19">
        <v>0</v>
      </c>
      <c r="I42" s="19">
        <v>0</v>
      </c>
      <c r="J42" s="19">
        <v>0</v>
      </c>
      <c r="K42" s="19">
        <v>193239.02</v>
      </c>
      <c r="L42" s="18">
        <v>193239.02</v>
      </c>
    </row>
    <row r="43" spans="1:12" ht="12.75">
      <c r="A43" s="5"/>
      <c r="B43" s="6"/>
      <c r="C43" s="7"/>
      <c r="D43" s="6"/>
      <c r="E43" s="20"/>
      <c r="F43" s="18"/>
      <c r="G43" s="19"/>
      <c r="H43" s="19"/>
      <c r="I43" s="19"/>
      <c r="J43" s="19"/>
      <c r="K43" s="19"/>
      <c r="L43" s="18"/>
    </row>
    <row r="44" spans="1:12" ht="12.75">
      <c r="A44" s="13" t="s">
        <v>107</v>
      </c>
      <c r="B44" s="11" t="s">
        <v>115</v>
      </c>
      <c r="C44" s="26" t="s">
        <v>116</v>
      </c>
      <c r="D44" s="11"/>
      <c r="E44" s="27"/>
      <c r="F44" s="15">
        <v>300098714</v>
      </c>
      <c r="G44" s="14">
        <v>263409034</v>
      </c>
      <c r="H44" s="14">
        <v>34289071.7</v>
      </c>
      <c r="I44" s="14">
        <v>48959139.67</v>
      </c>
      <c r="J44" s="14">
        <v>53430793.54999999</v>
      </c>
      <c r="K44" s="14">
        <v>50181092.80000001</v>
      </c>
      <c r="L44" s="15">
        <v>186860097.71999997</v>
      </c>
    </row>
    <row r="45" spans="1:12" ht="12.75">
      <c r="A45" s="5" t="s">
        <v>107</v>
      </c>
      <c r="B45" s="6" t="s">
        <v>115</v>
      </c>
      <c r="C45" s="7" t="s">
        <v>113</v>
      </c>
      <c r="D45" s="6" t="s">
        <v>114</v>
      </c>
      <c r="E45" s="20"/>
      <c r="F45" s="18"/>
      <c r="G45" s="19"/>
      <c r="H45" s="18"/>
      <c r="I45" s="18"/>
      <c r="J45" s="18"/>
      <c r="K45" s="18"/>
      <c r="L45" s="18"/>
    </row>
    <row r="46" spans="1:12" ht="12.75">
      <c r="A46" s="5" t="s">
        <v>0</v>
      </c>
      <c r="B46" s="6" t="s">
        <v>13</v>
      </c>
      <c r="C46" s="7" t="s">
        <v>2</v>
      </c>
      <c r="D46" s="6" t="s">
        <v>14</v>
      </c>
      <c r="E46" s="20" t="s">
        <v>69</v>
      </c>
      <c r="F46" s="18">
        <v>7532920</v>
      </c>
      <c r="G46" s="19">
        <v>4265920</v>
      </c>
      <c r="H46" s="19">
        <v>458097.47</v>
      </c>
      <c r="I46" s="19">
        <v>676385.8</v>
      </c>
      <c r="J46" s="19">
        <v>574910.02</v>
      </c>
      <c r="K46" s="19">
        <v>478114.49</v>
      </c>
      <c r="L46" s="18">
        <v>2187507.78</v>
      </c>
    </row>
    <row r="47" spans="1:12" ht="12.75">
      <c r="A47" s="5" t="s">
        <v>0</v>
      </c>
      <c r="B47" s="6" t="s">
        <v>13</v>
      </c>
      <c r="C47" s="7" t="s">
        <v>2</v>
      </c>
      <c r="D47" s="6" t="s">
        <v>15</v>
      </c>
      <c r="E47" s="20" t="s">
        <v>70</v>
      </c>
      <c r="F47" s="18">
        <v>4692966</v>
      </c>
      <c r="G47" s="19">
        <v>2492966</v>
      </c>
      <c r="H47" s="19">
        <v>691957.19</v>
      </c>
      <c r="I47" s="19">
        <v>363562.92</v>
      </c>
      <c r="J47" s="19">
        <v>87114.81</v>
      </c>
      <c r="K47" s="19">
        <v>35686.28</v>
      </c>
      <c r="L47" s="18">
        <v>1178321.2</v>
      </c>
    </row>
    <row r="48" spans="1:12" ht="12.75">
      <c r="A48" s="5" t="s">
        <v>0</v>
      </c>
      <c r="B48" s="6" t="s">
        <v>13</v>
      </c>
      <c r="C48" s="7" t="s">
        <v>2</v>
      </c>
      <c r="D48" s="6" t="s">
        <v>16</v>
      </c>
      <c r="E48" s="20" t="s">
        <v>71</v>
      </c>
      <c r="F48" s="18">
        <v>10789433</v>
      </c>
      <c r="G48" s="19">
        <v>9776433</v>
      </c>
      <c r="H48" s="19">
        <v>20887.92</v>
      </c>
      <c r="I48" s="19">
        <v>53633.12</v>
      </c>
      <c r="J48" s="19">
        <v>18386.9</v>
      </c>
      <c r="K48" s="19">
        <v>14411.2</v>
      </c>
      <c r="L48" s="18">
        <v>107319.14</v>
      </c>
    </row>
    <row r="49" spans="1:12" ht="12.75">
      <c r="A49" s="5" t="s">
        <v>0</v>
      </c>
      <c r="B49" s="6" t="s">
        <v>13</v>
      </c>
      <c r="C49" s="7" t="s">
        <v>2</v>
      </c>
      <c r="D49" s="6" t="s">
        <v>17</v>
      </c>
      <c r="E49" s="20" t="s">
        <v>72</v>
      </c>
      <c r="F49" s="18">
        <v>6686930</v>
      </c>
      <c r="G49" s="19">
        <v>4236930</v>
      </c>
      <c r="H49" s="19">
        <v>559970.75</v>
      </c>
      <c r="I49" s="19">
        <v>677182.69</v>
      </c>
      <c r="J49" s="19">
        <v>851991.21</v>
      </c>
      <c r="K49" s="19">
        <v>738829.86</v>
      </c>
      <c r="L49" s="18">
        <v>2827974.51</v>
      </c>
    </row>
    <row r="50" spans="1:12" ht="12.75">
      <c r="A50" s="5" t="s">
        <v>0</v>
      </c>
      <c r="B50" s="6" t="s">
        <v>13</v>
      </c>
      <c r="C50" s="7" t="s">
        <v>2</v>
      </c>
      <c r="D50" s="6" t="s">
        <v>18</v>
      </c>
      <c r="E50" s="20" t="s">
        <v>73</v>
      </c>
      <c r="F50" s="18">
        <v>1531860</v>
      </c>
      <c r="G50" s="19">
        <v>1531860</v>
      </c>
      <c r="H50" s="19">
        <v>142584.1</v>
      </c>
      <c r="I50" s="19">
        <v>214228.37</v>
      </c>
      <c r="J50" s="19">
        <v>287443.4</v>
      </c>
      <c r="K50" s="19">
        <v>223076.2</v>
      </c>
      <c r="L50" s="18">
        <v>867332.07</v>
      </c>
    </row>
    <row r="51" spans="1:12" ht="12.75">
      <c r="A51" s="5" t="s">
        <v>0</v>
      </c>
      <c r="B51" s="6" t="s">
        <v>13</v>
      </c>
      <c r="C51" s="7" t="s">
        <v>2</v>
      </c>
      <c r="D51" s="6" t="s">
        <v>19</v>
      </c>
      <c r="E51" s="20" t="s">
        <v>74</v>
      </c>
      <c r="F51" s="18">
        <v>1200</v>
      </c>
      <c r="G51" s="19">
        <v>49000</v>
      </c>
      <c r="H51" s="19">
        <v>38500</v>
      </c>
      <c r="I51" s="19">
        <v>0</v>
      </c>
      <c r="J51" s="19">
        <v>0</v>
      </c>
      <c r="K51" s="19">
        <v>0</v>
      </c>
      <c r="L51" s="18">
        <v>38500</v>
      </c>
    </row>
    <row r="52" spans="1:12" ht="12.75">
      <c r="A52" s="5" t="s">
        <v>0</v>
      </c>
      <c r="B52" s="6" t="s">
        <v>13</v>
      </c>
      <c r="C52" s="7" t="s">
        <v>2</v>
      </c>
      <c r="D52" s="6" t="s">
        <v>20</v>
      </c>
      <c r="E52" s="20" t="s">
        <v>75</v>
      </c>
      <c r="F52" s="18">
        <v>686100</v>
      </c>
      <c r="G52" s="19">
        <v>641100</v>
      </c>
      <c r="H52" s="19">
        <v>0</v>
      </c>
      <c r="I52" s="19">
        <v>0</v>
      </c>
      <c r="J52" s="19">
        <v>0</v>
      </c>
      <c r="K52" s="19">
        <v>0</v>
      </c>
      <c r="L52" s="18">
        <v>0</v>
      </c>
    </row>
    <row r="53" spans="1:12" ht="12.75">
      <c r="A53" s="5" t="s">
        <v>0</v>
      </c>
      <c r="B53" s="6" t="s">
        <v>13</v>
      </c>
      <c r="C53" s="7" t="s">
        <v>2</v>
      </c>
      <c r="D53" s="6" t="s">
        <v>21</v>
      </c>
      <c r="E53" s="20" t="s">
        <v>76</v>
      </c>
      <c r="F53" s="18">
        <v>9000000</v>
      </c>
      <c r="G53" s="19">
        <v>10414000</v>
      </c>
      <c r="H53" s="19">
        <v>2078775.99</v>
      </c>
      <c r="I53" s="19">
        <v>2429502.9</v>
      </c>
      <c r="J53" s="19">
        <v>2608597.04</v>
      </c>
      <c r="K53" s="19">
        <v>2604369.3</v>
      </c>
      <c r="L53" s="18">
        <v>9721245.23</v>
      </c>
    </row>
    <row r="54" spans="1:12" ht="12.75">
      <c r="A54" s="5" t="s">
        <v>0</v>
      </c>
      <c r="B54" s="6" t="s">
        <v>13</v>
      </c>
      <c r="C54" s="7" t="s">
        <v>2</v>
      </c>
      <c r="D54" s="6" t="s">
        <v>22</v>
      </c>
      <c r="E54" s="20" t="s">
        <v>77</v>
      </c>
      <c r="F54" s="18">
        <v>23446927</v>
      </c>
      <c r="G54" s="19">
        <v>19512127</v>
      </c>
      <c r="H54" s="19">
        <v>2679315.4</v>
      </c>
      <c r="I54" s="19">
        <v>3640541.41</v>
      </c>
      <c r="J54" s="19">
        <v>5752779.9799999995</v>
      </c>
      <c r="K54" s="19">
        <v>3374683.16</v>
      </c>
      <c r="L54" s="18">
        <v>15447319.95</v>
      </c>
    </row>
    <row r="55" spans="1:12" ht="12.75">
      <c r="A55" s="5" t="s">
        <v>0</v>
      </c>
      <c r="B55" s="6" t="s">
        <v>13</v>
      </c>
      <c r="C55" s="7" t="s">
        <v>2</v>
      </c>
      <c r="D55" s="6" t="s">
        <v>23</v>
      </c>
      <c r="E55" s="20" t="s">
        <v>78</v>
      </c>
      <c r="F55" s="18">
        <v>11651939</v>
      </c>
      <c r="G55" s="19">
        <v>8281939</v>
      </c>
      <c r="H55" s="19">
        <v>706723.67</v>
      </c>
      <c r="I55" s="19">
        <v>1190592.68</v>
      </c>
      <c r="J55" s="19">
        <v>883392.82</v>
      </c>
      <c r="K55" s="19">
        <v>1109489.58</v>
      </c>
      <c r="L55" s="18">
        <v>3890198.75</v>
      </c>
    </row>
    <row r="56" spans="1:12" ht="12.75">
      <c r="A56" s="5" t="s">
        <v>0</v>
      </c>
      <c r="B56" s="6" t="s">
        <v>13</v>
      </c>
      <c r="C56" s="7" t="s">
        <v>2</v>
      </c>
      <c r="D56" s="6" t="s">
        <v>24</v>
      </c>
      <c r="E56" s="20" t="s">
        <v>79</v>
      </c>
      <c r="F56" s="18">
        <v>4085490</v>
      </c>
      <c r="G56" s="19">
        <v>2815490</v>
      </c>
      <c r="H56" s="19">
        <v>49528.15</v>
      </c>
      <c r="I56" s="19">
        <v>296942.9</v>
      </c>
      <c r="J56" s="19">
        <v>294121.71</v>
      </c>
      <c r="K56" s="19">
        <v>132706.44</v>
      </c>
      <c r="L56" s="18">
        <v>773299.2</v>
      </c>
    </row>
    <row r="57" spans="1:12" ht="12.75">
      <c r="A57" s="5" t="s">
        <v>0</v>
      </c>
      <c r="B57" s="6" t="s">
        <v>13</v>
      </c>
      <c r="C57" s="7" t="s">
        <v>2</v>
      </c>
      <c r="D57" s="6" t="s">
        <v>25</v>
      </c>
      <c r="E57" s="20" t="s">
        <v>80</v>
      </c>
      <c r="F57" s="18">
        <v>34795000</v>
      </c>
      <c r="G57" s="19">
        <v>34383000</v>
      </c>
      <c r="H57" s="19">
        <v>6568239.28</v>
      </c>
      <c r="I57" s="19">
        <v>8061910.620000001</v>
      </c>
      <c r="J57" s="19">
        <v>8203488.220000001</v>
      </c>
      <c r="K57" s="19">
        <v>8008321.420000002</v>
      </c>
      <c r="L57" s="18">
        <v>30841959.54</v>
      </c>
    </row>
    <row r="58" spans="1:12" ht="12.75">
      <c r="A58" s="5" t="s">
        <v>0</v>
      </c>
      <c r="B58" s="6" t="s">
        <v>13</v>
      </c>
      <c r="C58" s="7" t="s">
        <v>2</v>
      </c>
      <c r="D58" s="6" t="s">
        <v>26</v>
      </c>
      <c r="E58" s="20" t="s">
        <v>81</v>
      </c>
      <c r="F58" s="18">
        <v>92772041</v>
      </c>
      <c r="G58" s="19">
        <v>92256834</v>
      </c>
      <c r="H58" s="19">
        <v>13828975.049999999</v>
      </c>
      <c r="I58" s="19">
        <v>18236633.94</v>
      </c>
      <c r="J58" s="19">
        <v>21893282.08</v>
      </c>
      <c r="K58" s="19">
        <v>20575763.38</v>
      </c>
      <c r="L58" s="18">
        <v>74534654.44999999</v>
      </c>
    </row>
    <row r="59" spans="1:12" ht="12.75">
      <c r="A59" s="5" t="s">
        <v>0</v>
      </c>
      <c r="B59" s="6" t="s">
        <v>13</v>
      </c>
      <c r="C59" s="7" t="s">
        <v>2</v>
      </c>
      <c r="D59" s="6" t="s">
        <v>27</v>
      </c>
      <c r="E59" s="20" t="s">
        <v>82</v>
      </c>
      <c r="F59" s="18">
        <v>2974667</v>
      </c>
      <c r="G59" s="19">
        <v>1558667</v>
      </c>
      <c r="H59" s="19">
        <v>343.24</v>
      </c>
      <c r="I59" s="19">
        <v>1074.8</v>
      </c>
      <c r="J59" s="19">
        <v>15986.2</v>
      </c>
      <c r="K59" s="19">
        <v>199788.75</v>
      </c>
      <c r="L59" s="18">
        <v>217192.99</v>
      </c>
    </row>
    <row r="60" spans="1:12" ht="12.75">
      <c r="A60" s="5" t="s">
        <v>0</v>
      </c>
      <c r="B60" s="6" t="s">
        <v>13</v>
      </c>
      <c r="C60" s="7" t="s">
        <v>2</v>
      </c>
      <c r="D60" s="6" t="s">
        <v>28</v>
      </c>
      <c r="E60" s="20" t="s">
        <v>83</v>
      </c>
      <c r="F60" s="18">
        <v>6088628</v>
      </c>
      <c r="G60" s="19">
        <v>104628</v>
      </c>
      <c r="H60" s="19">
        <v>490</v>
      </c>
      <c r="I60" s="19">
        <v>1338.04</v>
      </c>
      <c r="J60" s="19">
        <v>1768.38</v>
      </c>
      <c r="K60" s="19">
        <v>9276</v>
      </c>
      <c r="L60" s="18">
        <v>12872.42</v>
      </c>
    </row>
    <row r="61" spans="1:12" ht="12.75">
      <c r="A61" s="5" t="s">
        <v>0</v>
      </c>
      <c r="B61" s="6" t="s">
        <v>13</v>
      </c>
      <c r="C61" s="7" t="s">
        <v>2</v>
      </c>
      <c r="D61" s="6" t="s">
        <v>29</v>
      </c>
      <c r="E61" s="20" t="s">
        <v>84</v>
      </c>
      <c r="F61" s="18">
        <v>131477</v>
      </c>
      <c r="G61" s="19">
        <v>131477</v>
      </c>
      <c r="H61" s="19">
        <v>0</v>
      </c>
      <c r="I61" s="19">
        <v>147</v>
      </c>
      <c r="J61" s="19">
        <v>176</v>
      </c>
      <c r="K61" s="19">
        <v>0</v>
      </c>
      <c r="L61" s="18">
        <v>323</v>
      </c>
    </row>
    <row r="62" spans="1:12" ht="12.75">
      <c r="A62" s="5" t="s">
        <v>0</v>
      </c>
      <c r="B62" s="6" t="s">
        <v>13</v>
      </c>
      <c r="C62" s="7" t="s">
        <v>2</v>
      </c>
      <c r="D62" s="6" t="s">
        <v>30</v>
      </c>
      <c r="E62" s="20" t="s">
        <v>85</v>
      </c>
      <c r="F62" s="18">
        <v>6019758</v>
      </c>
      <c r="G62" s="19">
        <v>4713458</v>
      </c>
      <c r="H62" s="19">
        <v>713172.52</v>
      </c>
      <c r="I62" s="19">
        <v>701230.29</v>
      </c>
      <c r="J62" s="19">
        <v>738902.94</v>
      </c>
      <c r="K62" s="19">
        <v>831245.95</v>
      </c>
      <c r="L62" s="18">
        <v>2984551.7</v>
      </c>
    </row>
    <row r="63" spans="1:12" ht="12.75">
      <c r="A63" s="5" t="s">
        <v>0</v>
      </c>
      <c r="B63" s="6" t="s">
        <v>13</v>
      </c>
      <c r="C63" s="7" t="s">
        <v>2</v>
      </c>
      <c r="D63" s="6" t="s">
        <v>31</v>
      </c>
      <c r="E63" s="20" t="s">
        <v>86</v>
      </c>
      <c r="F63" s="18">
        <v>791746</v>
      </c>
      <c r="G63" s="19">
        <v>1076746</v>
      </c>
      <c r="H63" s="19">
        <v>105110.61</v>
      </c>
      <c r="I63" s="19">
        <v>329994.22</v>
      </c>
      <c r="J63" s="19">
        <v>269962.74</v>
      </c>
      <c r="K63" s="19">
        <v>178312.89</v>
      </c>
      <c r="L63" s="18">
        <v>883380.46</v>
      </c>
    </row>
    <row r="64" spans="1:12" ht="12.75">
      <c r="A64" s="5" t="s">
        <v>0</v>
      </c>
      <c r="B64" s="6" t="s">
        <v>13</v>
      </c>
      <c r="C64" s="7" t="s">
        <v>2</v>
      </c>
      <c r="D64" s="6" t="s">
        <v>32</v>
      </c>
      <c r="E64" s="20" t="s">
        <v>87</v>
      </c>
      <c r="F64" s="18">
        <v>352818</v>
      </c>
      <c r="G64" s="19">
        <v>389118</v>
      </c>
      <c r="H64" s="19">
        <v>83658.64</v>
      </c>
      <c r="I64" s="19">
        <v>85448.24</v>
      </c>
      <c r="J64" s="19">
        <v>105964.48</v>
      </c>
      <c r="K64" s="19">
        <v>68108.15</v>
      </c>
      <c r="L64" s="18">
        <v>343179.51</v>
      </c>
    </row>
    <row r="65" spans="1:12" ht="12.75">
      <c r="A65" s="5" t="s">
        <v>0</v>
      </c>
      <c r="B65" s="6" t="s">
        <v>13</v>
      </c>
      <c r="C65" s="7" t="s">
        <v>2</v>
      </c>
      <c r="D65" s="6" t="s">
        <v>33</v>
      </c>
      <c r="E65" s="20" t="s">
        <v>88</v>
      </c>
      <c r="F65" s="18">
        <v>7030850</v>
      </c>
      <c r="G65" s="19">
        <v>6750850</v>
      </c>
      <c r="H65" s="19">
        <v>975201.53</v>
      </c>
      <c r="I65" s="19">
        <v>1333970.38</v>
      </c>
      <c r="J65" s="19">
        <v>1257347.82</v>
      </c>
      <c r="K65" s="19">
        <v>1338586.24</v>
      </c>
      <c r="L65" s="18">
        <v>4905105.97</v>
      </c>
    </row>
    <row r="66" spans="1:12" ht="12.75">
      <c r="A66" s="5" t="s">
        <v>0</v>
      </c>
      <c r="B66" s="6" t="s">
        <v>13</v>
      </c>
      <c r="C66" s="7" t="s">
        <v>2</v>
      </c>
      <c r="D66" s="6" t="s">
        <v>34</v>
      </c>
      <c r="E66" s="20" t="s">
        <v>89</v>
      </c>
      <c r="F66" s="18">
        <v>1394709</v>
      </c>
      <c r="G66" s="19">
        <v>1344709</v>
      </c>
      <c r="H66" s="19">
        <v>137559.95</v>
      </c>
      <c r="I66" s="19">
        <v>206273.87</v>
      </c>
      <c r="J66" s="19">
        <v>207063.75</v>
      </c>
      <c r="K66" s="19">
        <v>213734.03</v>
      </c>
      <c r="L66" s="18">
        <v>764631.6</v>
      </c>
    </row>
    <row r="67" spans="1:12" ht="12.75">
      <c r="A67" s="5" t="s">
        <v>0</v>
      </c>
      <c r="B67" s="6" t="s">
        <v>13</v>
      </c>
      <c r="C67" s="7" t="s">
        <v>2</v>
      </c>
      <c r="D67" s="6" t="s">
        <v>35</v>
      </c>
      <c r="E67" s="20" t="s">
        <v>90</v>
      </c>
      <c r="F67" s="18">
        <v>8715249</v>
      </c>
      <c r="G67" s="19">
        <v>6115249</v>
      </c>
      <c r="H67" s="19">
        <v>794996.09</v>
      </c>
      <c r="I67" s="19">
        <v>1055486.64</v>
      </c>
      <c r="J67" s="19">
        <v>1058528.7</v>
      </c>
      <c r="K67" s="19">
        <v>870677.47</v>
      </c>
      <c r="L67" s="18">
        <v>3779688.9</v>
      </c>
    </row>
    <row r="68" spans="1:12" ht="12.75">
      <c r="A68" s="5" t="s">
        <v>0</v>
      </c>
      <c r="B68" s="6" t="s">
        <v>13</v>
      </c>
      <c r="C68" s="7" t="s">
        <v>2</v>
      </c>
      <c r="D68" s="6" t="s">
        <v>36</v>
      </c>
      <c r="E68" s="20" t="s">
        <v>91</v>
      </c>
      <c r="F68" s="18">
        <v>8587169</v>
      </c>
      <c r="G68" s="19">
        <v>8417169</v>
      </c>
      <c r="H68" s="19">
        <v>58307.44</v>
      </c>
      <c r="I68" s="19">
        <v>1225841.24</v>
      </c>
      <c r="J68" s="19">
        <v>3019255.39</v>
      </c>
      <c r="K68" s="19">
        <v>2063377.86</v>
      </c>
      <c r="L68" s="18">
        <v>6366781.930000001</v>
      </c>
    </row>
    <row r="69" spans="1:12" ht="12.75">
      <c r="A69" s="5" t="s">
        <v>0</v>
      </c>
      <c r="B69" s="6" t="s">
        <v>13</v>
      </c>
      <c r="C69" s="7" t="s">
        <v>2</v>
      </c>
      <c r="D69" s="6" t="s">
        <v>37</v>
      </c>
      <c r="E69" s="20" t="s">
        <v>92</v>
      </c>
      <c r="F69" s="18">
        <v>847810</v>
      </c>
      <c r="G69" s="19">
        <v>876810</v>
      </c>
      <c r="H69" s="19">
        <v>697486.71</v>
      </c>
      <c r="I69" s="19">
        <v>20921.94</v>
      </c>
      <c r="J69" s="19">
        <v>14007.73</v>
      </c>
      <c r="K69" s="19">
        <v>12019.14</v>
      </c>
      <c r="L69" s="18">
        <v>744435.52</v>
      </c>
    </row>
    <row r="70" spans="1:12" ht="12.75">
      <c r="A70" s="5" t="s">
        <v>0</v>
      </c>
      <c r="B70" s="6" t="s">
        <v>13</v>
      </c>
      <c r="C70" s="7" t="s">
        <v>2</v>
      </c>
      <c r="D70" s="6" t="s">
        <v>38</v>
      </c>
      <c r="E70" s="20" t="s">
        <v>93</v>
      </c>
      <c r="F70" s="18">
        <v>5704918</v>
      </c>
      <c r="G70" s="19">
        <v>5592918</v>
      </c>
      <c r="H70" s="19">
        <v>667360.69</v>
      </c>
      <c r="I70" s="19">
        <v>977196.21</v>
      </c>
      <c r="J70" s="19">
        <v>1072814.98</v>
      </c>
      <c r="K70" s="19">
        <v>1004226.06</v>
      </c>
      <c r="L70" s="18">
        <v>3721597.94</v>
      </c>
    </row>
    <row r="71" spans="1:12" ht="12.75">
      <c r="A71" s="5" t="s">
        <v>0</v>
      </c>
      <c r="B71" s="6" t="s">
        <v>13</v>
      </c>
      <c r="C71" s="7" t="s">
        <v>2</v>
      </c>
      <c r="D71" s="6" t="s">
        <v>39</v>
      </c>
      <c r="E71" s="20" t="s">
        <v>94</v>
      </c>
      <c r="F71" s="18">
        <v>13637762</v>
      </c>
      <c r="G71" s="19">
        <v>8937762</v>
      </c>
      <c r="H71" s="19">
        <v>488285.38</v>
      </c>
      <c r="I71" s="19">
        <v>1409399.37</v>
      </c>
      <c r="J71" s="19">
        <v>968278.55</v>
      </c>
      <c r="K71" s="19">
        <v>1847224.61</v>
      </c>
      <c r="L71" s="18">
        <v>4713187.91</v>
      </c>
    </row>
    <row r="72" spans="1:12" ht="12.75">
      <c r="A72" s="5" t="s">
        <v>0</v>
      </c>
      <c r="B72" s="6" t="s">
        <v>13</v>
      </c>
      <c r="C72" s="7" t="s">
        <v>2</v>
      </c>
      <c r="D72" s="6" t="s">
        <v>40</v>
      </c>
      <c r="E72" s="20" t="s">
        <v>95</v>
      </c>
      <c r="F72" s="18">
        <v>17243451</v>
      </c>
      <c r="G72" s="19">
        <v>12954271</v>
      </c>
      <c r="H72" s="19">
        <v>809028.95</v>
      </c>
      <c r="I72" s="19">
        <v>1581788.82</v>
      </c>
      <c r="J72" s="19">
        <v>1772964.92</v>
      </c>
      <c r="K72" s="19">
        <v>1603583.44</v>
      </c>
      <c r="L72" s="18">
        <v>5767366.130000002</v>
      </c>
    </row>
    <row r="73" spans="1:12" ht="12.75">
      <c r="A73" s="5" t="s">
        <v>0</v>
      </c>
      <c r="B73" s="6" t="s">
        <v>13</v>
      </c>
      <c r="C73" s="7" t="s">
        <v>2</v>
      </c>
      <c r="D73" s="6" t="s">
        <v>7</v>
      </c>
      <c r="E73" s="20" t="s">
        <v>65</v>
      </c>
      <c r="F73" s="18">
        <v>0</v>
      </c>
      <c r="G73" s="19">
        <v>2086707</v>
      </c>
      <c r="H73" s="19">
        <v>0</v>
      </c>
      <c r="I73" s="19">
        <v>2008396.04</v>
      </c>
      <c r="J73" s="19">
        <v>62419.61</v>
      </c>
      <c r="K73" s="19">
        <v>0</v>
      </c>
      <c r="L73" s="18">
        <v>2070815.65</v>
      </c>
    </row>
    <row r="74" spans="1:12" ht="12.75">
      <c r="A74" s="5" t="s">
        <v>0</v>
      </c>
      <c r="B74" s="6" t="s">
        <v>13</v>
      </c>
      <c r="C74" s="7" t="s">
        <v>2</v>
      </c>
      <c r="D74" s="6" t="s">
        <v>8</v>
      </c>
      <c r="E74" s="20" t="s">
        <v>64</v>
      </c>
      <c r="F74" s="18">
        <v>6506823</v>
      </c>
      <c r="G74" s="19">
        <v>5286823</v>
      </c>
      <c r="H74" s="19">
        <v>343768.81</v>
      </c>
      <c r="I74" s="19">
        <v>968322.44</v>
      </c>
      <c r="J74" s="19">
        <v>456561.58</v>
      </c>
      <c r="K74" s="19">
        <v>366999.03</v>
      </c>
      <c r="L74" s="18">
        <v>2135651.86</v>
      </c>
    </row>
    <row r="75" spans="1:12" ht="12.75">
      <c r="A75" s="5" t="s">
        <v>0</v>
      </c>
      <c r="B75" s="6" t="s">
        <v>13</v>
      </c>
      <c r="C75" s="7" t="s">
        <v>2</v>
      </c>
      <c r="D75" s="6" t="s">
        <v>41</v>
      </c>
      <c r="E75" s="20" t="s">
        <v>96</v>
      </c>
      <c r="F75" s="18">
        <v>2934425</v>
      </c>
      <c r="G75" s="19">
        <v>2924425</v>
      </c>
      <c r="H75" s="19">
        <v>321850.14</v>
      </c>
      <c r="I75" s="19">
        <v>689040</v>
      </c>
      <c r="J75" s="19">
        <v>250</v>
      </c>
      <c r="K75" s="19">
        <v>1170638.24</v>
      </c>
      <c r="L75" s="18">
        <v>2181778.38</v>
      </c>
    </row>
    <row r="76" spans="1:12" ht="12.75">
      <c r="A76" s="5" t="s">
        <v>0</v>
      </c>
      <c r="B76" s="6" t="s">
        <v>13</v>
      </c>
      <c r="C76" s="7" t="s">
        <v>2</v>
      </c>
      <c r="D76" s="6" t="s">
        <v>42</v>
      </c>
      <c r="E76" s="20" t="s">
        <v>97</v>
      </c>
      <c r="F76" s="18">
        <v>67359</v>
      </c>
      <c r="G76" s="19">
        <v>73359</v>
      </c>
      <c r="H76" s="19">
        <v>0</v>
      </c>
      <c r="I76" s="19">
        <v>14959.96</v>
      </c>
      <c r="J76" s="19">
        <v>1652.3</v>
      </c>
      <c r="K76" s="19">
        <v>35155.88</v>
      </c>
      <c r="L76" s="18">
        <v>51768.14</v>
      </c>
    </row>
    <row r="77" spans="1:12" ht="12.75">
      <c r="A77" s="5" t="s">
        <v>0</v>
      </c>
      <c r="B77" s="6" t="s">
        <v>13</v>
      </c>
      <c r="C77" s="7" t="s">
        <v>2</v>
      </c>
      <c r="D77" s="6" t="s">
        <v>43</v>
      </c>
      <c r="E77" s="20" t="s">
        <v>98</v>
      </c>
      <c r="F77" s="18">
        <v>3396289</v>
      </c>
      <c r="G77" s="19">
        <v>3416289</v>
      </c>
      <c r="H77" s="19">
        <v>268896.03</v>
      </c>
      <c r="I77" s="19">
        <v>507192.82</v>
      </c>
      <c r="J77" s="19">
        <v>951379.29</v>
      </c>
      <c r="K77" s="19">
        <v>1072687.75</v>
      </c>
      <c r="L77" s="18">
        <v>2800155.89</v>
      </c>
    </row>
    <row r="78" spans="1:12" ht="12.75">
      <c r="A78" s="5"/>
      <c r="B78" s="6"/>
      <c r="C78" s="7"/>
      <c r="D78" s="6"/>
      <c r="E78" s="20"/>
      <c r="F78" s="18"/>
      <c r="G78" s="19"/>
      <c r="H78" s="19"/>
      <c r="I78" s="19"/>
      <c r="J78" s="19"/>
      <c r="K78" s="19"/>
      <c r="L78" s="18"/>
    </row>
    <row r="79" spans="1:13" ht="12.75">
      <c r="A79" s="13" t="s">
        <v>107</v>
      </c>
      <c r="B79" s="11" t="s">
        <v>117</v>
      </c>
      <c r="C79" s="26" t="s">
        <v>118</v>
      </c>
      <c r="D79" s="11"/>
      <c r="E79" s="27"/>
      <c r="F79" s="15">
        <v>26178316</v>
      </c>
      <c r="G79" s="14">
        <v>26178316</v>
      </c>
      <c r="H79" s="14">
        <v>3494330.88</v>
      </c>
      <c r="I79" s="14">
        <v>2413745.73</v>
      </c>
      <c r="J79" s="14">
        <v>3480804.44</v>
      </c>
      <c r="K79" s="14">
        <v>4820101.58</v>
      </c>
      <c r="L79" s="15">
        <v>14208982.629999999</v>
      </c>
      <c r="M79" s="28"/>
    </row>
    <row r="80" spans="1:12" ht="12.75">
      <c r="A80" s="5" t="s">
        <v>107</v>
      </c>
      <c r="B80" s="6" t="s">
        <v>119</v>
      </c>
      <c r="C80" s="7" t="s">
        <v>113</v>
      </c>
      <c r="D80" s="6" t="s">
        <v>114</v>
      </c>
      <c r="E80" s="20"/>
      <c r="F80" s="18"/>
      <c r="G80" s="19"/>
      <c r="H80" s="19"/>
      <c r="I80" s="19"/>
      <c r="J80" s="19"/>
      <c r="K80" s="19"/>
      <c r="L80" s="18"/>
    </row>
    <row r="81" spans="1:12" ht="12.75">
      <c r="A81" s="5" t="s">
        <v>0</v>
      </c>
      <c r="B81" s="6" t="s">
        <v>44</v>
      </c>
      <c r="C81" s="7" t="s">
        <v>2</v>
      </c>
      <c r="D81" s="6" t="s">
        <v>45</v>
      </c>
      <c r="E81" s="20" t="s">
        <v>99</v>
      </c>
      <c r="F81" s="18">
        <v>27202</v>
      </c>
      <c r="G81" s="19">
        <v>53962</v>
      </c>
      <c r="H81" s="19">
        <v>7322.54</v>
      </c>
      <c r="I81" s="19">
        <v>10607.69</v>
      </c>
      <c r="J81" s="19">
        <v>9402.7</v>
      </c>
      <c r="K81" s="19">
        <v>13563.85</v>
      </c>
      <c r="L81" s="18">
        <v>40896.78</v>
      </c>
    </row>
    <row r="82" spans="1:12" ht="12.75">
      <c r="A82" s="5" t="s">
        <v>0</v>
      </c>
      <c r="B82" s="6" t="s">
        <v>44</v>
      </c>
      <c r="C82" s="7" t="s">
        <v>2</v>
      </c>
      <c r="D82" s="6" t="s">
        <v>12</v>
      </c>
      <c r="E82" s="20" t="s">
        <v>68</v>
      </c>
      <c r="F82" s="18">
        <v>20924286</v>
      </c>
      <c r="G82" s="19">
        <v>19559442</v>
      </c>
      <c r="H82" s="19">
        <v>2117065</v>
      </c>
      <c r="I82" s="19">
        <v>2111560.94</v>
      </c>
      <c r="J82" s="19">
        <v>2896581.89</v>
      </c>
      <c r="K82" s="19">
        <v>3736245.07</v>
      </c>
      <c r="L82" s="18">
        <v>10861452.9</v>
      </c>
    </row>
    <row r="83" spans="1:12" ht="12.75">
      <c r="A83" s="5" t="s">
        <v>0</v>
      </c>
      <c r="B83" s="6" t="s">
        <v>44</v>
      </c>
      <c r="C83" s="7" t="s">
        <v>2</v>
      </c>
      <c r="D83" s="6" t="s">
        <v>46</v>
      </c>
      <c r="E83" s="20" t="s">
        <v>100</v>
      </c>
      <c r="F83" s="18">
        <v>223224</v>
      </c>
      <c r="G83" s="19">
        <v>223224</v>
      </c>
      <c r="H83" s="19">
        <v>2406.9</v>
      </c>
      <c r="I83" s="19">
        <v>0</v>
      </c>
      <c r="J83" s="19">
        <v>216746.26</v>
      </c>
      <c r="K83" s="19">
        <v>0</v>
      </c>
      <c r="L83" s="18">
        <v>219153.16</v>
      </c>
    </row>
    <row r="84" spans="1:12" ht="12.75">
      <c r="A84" s="5" t="s">
        <v>0</v>
      </c>
      <c r="B84" s="6" t="s">
        <v>44</v>
      </c>
      <c r="C84" s="7" t="s">
        <v>2</v>
      </c>
      <c r="D84" s="6" t="s">
        <v>47</v>
      </c>
      <c r="E84" s="20" t="s">
        <v>101</v>
      </c>
      <c r="F84" s="18">
        <v>5003604</v>
      </c>
      <c r="G84" s="19">
        <v>4648031</v>
      </c>
      <c r="H84" s="19">
        <v>1367536.44</v>
      </c>
      <c r="I84" s="19">
        <v>54133.1</v>
      </c>
      <c r="J84" s="19">
        <v>8716.86</v>
      </c>
      <c r="K84" s="19">
        <v>34122.71</v>
      </c>
      <c r="L84" s="18">
        <v>1464509.11</v>
      </c>
    </row>
    <row r="85" spans="1:12" ht="12.75">
      <c r="A85" s="5" t="s">
        <v>0</v>
      </c>
      <c r="B85" s="6" t="s">
        <v>44</v>
      </c>
      <c r="C85" s="7" t="s">
        <v>2</v>
      </c>
      <c r="D85" s="6" t="s">
        <v>7</v>
      </c>
      <c r="E85" s="20" t="s">
        <v>65</v>
      </c>
      <c r="F85" s="18">
        <v>0</v>
      </c>
      <c r="G85" s="19">
        <v>1417713</v>
      </c>
      <c r="H85" s="19">
        <v>0</v>
      </c>
      <c r="I85" s="19">
        <v>0</v>
      </c>
      <c r="J85" s="19">
        <v>317712.61</v>
      </c>
      <c r="K85" s="19">
        <v>1034672.47</v>
      </c>
      <c r="L85" s="18">
        <v>1352385.08</v>
      </c>
    </row>
    <row r="86" spans="1:12" ht="12.75">
      <c r="A86" s="5" t="s">
        <v>0</v>
      </c>
      <c r="B86" s="6" t="s">
        <v>44</v>
      </c>
      <c r="C86" s="7" t="s">
        <v>2</v>
      </c>
      <c r="D86" s="6" t="s">
        <v>48</v>
      </c>
      <c r="E86" s="20" t="s">
        <v>106</v>
      </c>
      <c r="F86" s="18">
        <v>0</v>
      </c>
      <c r="G86" s="19">
        <v>38500</v>
      </c>
      <c r="H86" s="19">
        <v>0</v>
      </c>
      <c r="I86" s="19">
        <v>0</v>
      </c>
      <c r="J86" s="19">
        <v>31644.12</v>
      </c>
      <c r="K86" s="19">
        <v>1497.48</v>
      </c>
      <c r="L86" s="18">
        <v>33141.6</v>
      </c>
    </row>
    <row r="87" spans="1:12" ht="12.75">
      <c r="A87" s="5" t="s">
        <v>0</v>
      </c>
      <c r="B87" s="6" t="s">
        <v>44</v>
      </c>
      <c r="C87" s="7" t="s">
        <v>16</v>
      </c>
      <c r="D87" s="6" t="s">
        <v>12</v>
      </c>
      <c r="E87" s="20" t="s">
        <v>68</v>
      </c>
      <c r="F87" s="18">
        <v>0</v>
      </c>
      <c r="G87" s="19">
        <v>237444</v>
      </c>
      <c r="H87" s="19">
        <v>0</v>
      </c>
      <c r="I87" s="19">
        <v>237444</v>
      </c>
      <c r="J87" s="19">
        <v>0</v>
      </c>
      <c r="K87" s="19">
        <v>0</v>
      </c>
      <c r="L87" s="18">
        <v>237444</v>
      </c>
    </row>
    <row r="88" spans="1:12" ht="12.75">
      <c r="A88" s="5"/>
      <c r="B88" s="6"/>
      <c r="C88" s="7"/>
      <c r="D88" s="6"/>
      <c r="E88" s="20"/>
      <c r="F88" s="18"/>
      <c r="G88" s="19"/>
      <c r="H88" s="19"/>
      <c r="I88" s="19"/>
      <c r="J88" s="19"/>
      <c r="K88" s="19"/>
      <c r="L88" s="18"/>
    </row>
    <row r="89" spans="1:12" ht="12.75">
      <c r="A89" s="3" t="s">
        <v>120</v>
      </c>
      <c r="B89" s="4" t="s">
        <v>121</v>
      </c>
      <c r="C89" s="29"/>
      <c r="D89" s="4"/>
      <c r="E89" s="30"/>
      <c r="F89" s="31">
        <v>98895435</v>
      </c>
      <c r="G89" s="32">
        <v>98895435</v>
      </c>
      <c r="H89" s="32">
        <v>392058.2</v>
      </c>
      <c r="I89" s="32">
        <v>1584356.21</v>
      </c>
      <c r="J89" s="32">
        <v>1382165.59</v>
      </c>
      <c r="K89" s="32">
        <v>838941.61</v>
      </c>
      <c r="L89" s="31">
        <v>4197521.61</v>
      </c>
    </row>
    <row r="90" spans="1:12" ht="12.75">
      <c r="A90" s="13" t="s">
        <v>120</v>
      </c>
      <c r="B90" s="11" t="s">
        <v>107</v>
      </c>
      <c r="C90" s="26" t="s">
        <v>122</v>
      </c>
      <c r="D90" s="11"/>
      <c r="E90" s="27"/>
      <c r="F90" s="15">
        <v>11192845</v>
      </c>
      <c r="G90" s="14">
        <v>11192845</v>
      </c>
      <c r="H90" s="14">
        <v>63981.86</v>
      </c>
      <c r="I90" s="14">
        <v>160613.79</v>
      </c>
      <c r="J90" s="14">
        <v>205063.56</v>
      </c>
      <c r="K90" s="14">
        <v>60803.48</v>
      </c>
      <c r="L90" s="15">
        <v>490462.69</v>
      </c>
    </row>
    <row r="91" spans="1:12" ht="12.75">
      <c r="A91" s="5" t="s">
        <v>120</v>
      </c>
      <c r="B91" s="6" t="s">
        <v>107</v>
      </c>
      <c r="C91" s="7" t="s">
        <v>113</v>
      </c>
      <c r="D91" s="6" t="s">
        <v>114</v>
      </c>
      <c r="E91" s="20"/>
      <c r="F91" s="18"/>
      <c r="G91" s="19"/>
      <c r="H91" s="19"/>
      <c r="I91" s="19"/>
      <c r="J91" s="19"/>
      <c r="K91" s="19"/>
      <c r="L91" s="18"/>
    </row>
    <row r="92" spans="1:12" ht="12.75">
      <c r="A92" s="5" t="s">
        <v>49</v>
      </c>
      <c r="B92" s="6" t="s">
        <v>0</v>
      </c>
      <c r="C92" s="7" t="s">
        <v>2</v>
      </c>
      <c r="D92" s="6" t="s">
        <v>23</v>
      </c>
      <c r="E92" s="20" t="s">
        <v>105</v>
      </c>
      <c r="F92" s="18">
        <v>364800</v>
      </c>
      <c r="G92" s="19">
        <v>297712</v>
      </c>
      <c r="H92" s="19">
        <v>0</v>
      </c>
      <c r="I92" s="19">
        <v>0</v>
      </c>
      <c r="J92" s="19">
        <v>0</v>
      </c>
      <c r="K92" s="19">
        <v>0</v>
      </c>
      <c r="L92" s="18">
        <v>0</v>
      </c>
    </row>
    <row r="93" spans="1:12" ht="12.75">
      <c r="A93" s="5" t="s">
        <v>49</v>
      </c>
      <c r="B93" s="6" t="s">
        <v>0</v>
      </c>
      <c r="C93" s="7" t="s">
        <v>2</v>
      </c>
      <c r="D93" s="6" t="s">
        <v>24</v>
      </c>
      <c r="E93" s="20" t="s">
        <v>79</v>
      </c>
      <c r="F93" s="18">
        <v>4502298</v>
      </c>
      <c r="G93" s="19">
        <v>2673311</v>
      </c>
      <c r="H93" s="19">
        <v>62208.84</v>
      </c>
      <c r="I93" s="19">
        <v>160613.79</v>
      </c>
      <c r="J93" s="19">
        <v>185073.56</v>
      </c>
      <c r="K93" s="19">
        <v>60803.48</v>
      </c>
      <c r="L93" s="18">
        <v>468699.67</v>
      </c>
    </row>
    <row r="94" spans="1:12" ht="12.75">
      <c r="A94" s="5" t="s">
        <v>49</v>
      </c>
      <c r="B94" s="6" t="s">
        <v>0</v>
      </c>
      <c r="C94" s="7" t="s">
        <v>2</v>
      </c>
      <c r="D94" s="6" t="s">
        <v>26</v>
      </c>
      <c r="E94" s="20" t="s">
        <v>81</v>
      </c>
      <c r="F94" s="18">
        <v>0</v>
      </c>
      <c r="G94" s="19">
        <v>1156248</v>
      </c>
      <c r="H94" s="19">
        <v>1773.02</v>
      </c>
      <c r="I94" s="19">
        <v>0</v>
      </c>
      <c r="J94" s="19">
        <v>19990</v>
      </c>
      <c r="K94" s="19">
        <v>0</v>
      </c>
      <c r="L94" s="18">
        <v>21763.02</v>
      </c>
    </row>
    <row r="95" spans="1:12" ht="12.75">
      <c r="A95" s="5" t="s">
        <v>49</v>
      </c>
      <c r="B95" s="6" t="s">
        <v>0</v>
      </c>
      <c r="C95" s="7" t="s">
        <v>2</v>
      </c>
      <c r="D95" s="6" t="s">
        <v>50</v>
      </c>
      <c r="E95" s="20" t="s">
        <v>102</v>
      </c>
      <c r="F95" s="18">
        <v>6325747</v>
      </c>
      <c r="G95" s="19">
        <v>7058325</v>
      </c>
      <c r="H95" s="19">
        <v>0</v>
      </c>
      <c r="I95" s="19">
        <v>0</v>
      </c>
      <c r="J95" s="19">
        <v>0</v>
      </c>
      <c r="K95" s="19">
        <v>0</v>
      </c>
      <c r="L95" s="18">
        <v>0</v>
      </c>
    </row>
    <row r="96" spans="1:12" ht="12.75">
      <c r="A96" s="5" t="s">
        <v>49</v>
      </c>
      <c r="B96" s="6" t="s">
        <v>0</v>
      </c>
      <c r="C96" s="7" t="s">
        <v>2</v>
      </c>
      <c r="D96" s="6" t="s">
        <v>8</v>
      </c>
      <c r="E96" s="20" t="s">
        <v>64</v>
      </c>
      <c r="F96" s="18">
        <v>0</v>
      </c>
      <c r="G96" s="19">
        <v>7249</v>
      </c>
      <c r="H96" s="19">
        <v>0</v>
      </c>
      <c r="I96" s="19">
        <v>0</v>
      </c>
      <c r="J96" s="19">
        <v>0</v>
      </c>
      <c r="K96" s="19">
        <v>0</v>
      </c>
      <c r="L96" s="18">
        <v>0</v>
      </c>
    </row>
    <row r="97" spans="1:12" ht="12.75">
      <c r="A97" s="5"/>
      <c r="B97" s="6"/>
      <c r="C97" s="7"/>
      <c r="D97" s="6"/>
      <c r="E97" s="20"/>
      <c r="F97" s="18"/>
      <c r="G97" s="19"/>
      <c r="H97" s="19"/>
      <c r="I97" s="19"/>
      <c r="J97" s="19"/>
      <c r="K97" s="19"/>
      <c r="L97" s="18"/>
    </row>
    <row r="98" spans="1:13" ht="12.75">
      <c r="A98" s="13" t="s">
        <v>120</v>
      </c>
      <c r="B98" s="11" t="s">
        <v>123</v>
      </c>
      <c r="C98" s="26" t="s">
        <v>124</v>
      </c>
      <c r="D98" s="11"/>
      <c r="E98" s="27"/>
      <c r="F98" s="15">
        <v>87702590</v>
      </c>
      <c r="G98" s="14">
        <v>87702590</v>
      </c>
      <c r="H98" s="14">
        <v>328076.34</v>
      </c>
      <c r="I98" s="14">
        <v>1423742.42</v>
      </c>
      <c r="J98" s="14">
        <v>1177102.03</v>
      </c>
      <c r="K98" s="14">
        <v>778138.13</v>
      </c>
      <c r="L98" s="15">
        <v>3707058.92</v>
      </c>
      <c r="M98" s="28"/>
    </row>
    <row r="99" spans="1:12" ht="12.75">
      <c r="A99" s="5" t="s">
        <v>120</v>
      </c>
      <c r="B99" s="6" t="s">
        <v>123</v>
      </c>
      <c r="C99" s="7" t="s">
        <v>113</v>
      </c>
      <c r="D99" s="6" t="s">
        <v>114</v>
      </c>
      <c r="E99" s="20"/>
      <c r="F99" s="18"/>
      <c r="G99" s="19"/>
      <c r="H99" s="19"/>
      <c r="I99" s="19"/>
      <c r="J99" s="19"/>
      <c r="K99" s="19"/>
      <c r="L99" s="18"/>
    </row>
    <row r="100" spans="1:12" ht="12.75">
      <c r="A100" s="5" t="s">
        <v>49</v>
      </c>
      <c r="B100" s="6" t="s">
        <v>51</v>
      </c>
      <c r="C100" s="7" t="s">
        <v>2</v>
      </c>
      <c r="D100" s="6" t="s">
        <v>50</v>
      </c>
      <c r="E100" s="20" t="s">
        <v>102</v>
      </c>
      <c r="F100" s="18">
        <v>87702590</v>
      </c>
      <c r="G100" s="19">
        <v>87702590</v>
      </c>
      <c r="H100" s="19">
        <v>328076.34</v>
      </c>
      <c r="I100" s="19">
        <v>1423742.42</v>
      </c>
      <c r="J100" s="19">
        <v>1177102.03</v>
      </c>
      <c r="K100" s="19">
        <v>778138.13</v>
      </c>
      <c r="L100" s="18">
        <v>3707058.92</v>
      </c>
    </row>
    <row r="101" spans="1:12" ht="12.75">
      <c r="A101" s="5"/>
      <c r="B101" s="6"/>
      <c r="C101" s="7"/>
      <c r="D101" s="6"/>
      <c r="E101" s="20"/>
      <c r="F101" s="18"/>
      <c r="G101" s="19"/>
      <c r="H101" s="19"/>
      <c r="I101" s="19"/>
      <c r="J101" s="19"/>
      <c r="K101" s="19"/>
      <c r="L101" s="18"/>
    </row>
    <row r="102" spans="1:12" ht="12.75">
      <c r="A102" s="3" t="s">
        <v>123</v>
      </c>
      <c r="B102" s="4" t="s">
        <v>125</v>
      </c>
      <c r="C102" s="29"/>
      <c r="D102" s="4"/>
      <c r="E102" s="30"/>
      <c r="F102" s="31">
        <v>912302</v>
      </c>
      <c r="G102" s="32">
        <v>912302</v>
      </c>
      <c r="H102" s="32">
        <v>113419.53</v>
      </c>
      <c r="I102" s="32">
        <v>4155.79</v>
      </c>
      <c r="J102" s="32">
        <v>116287.29</v>
      </c>
      <c r="K102" s="32">
        <v>4241.19</v>
      </c>
      <c r="L102" s="31">
        <v>238103.8</v>
      </c>
    </row>
    <row r="103" spans="1:12" ht="12.75">
      <c r="A103" s="13" t="s">
        <v>51</v>
      </c>
      <c r="B103" s="11" t="s">
        <v>126</v>
      </c>
      <c r="C103" s="26" t="s">
        <v>127</v>
      </c>
      <c r="D103" s="11"/>
      <c r="E103" s="27"/>
      <c r="F103" s="15">
        <v>463233</v>
      </c>
      <c r="G103" s="14">
        <v>463233</v>
      </c>
      <c r="H103" s="14">
        <v>53092.78</v>
      </c>
      <c r="I103" s="14">
        <v>4155.79</v>
      </c>
      <c r="J103" s="14">
        <v>36668.97</v>
      </c>
      <c r="K103" s="14">
        <v>4241.19</v>
      </c>
      <c r="L103" s="15">
        <v>98158.73</v>
      </c>
    </row>
    <row r="104" spans="1:12" ht="12.75">
      <c r="A104" s="5" t="s">
        <v>123</v>
      </c>
      <c r="B104" s="6" t="s">
        <v>128</v>
      </c>
      <c r="C104" s="7" t="s">
        <v>113</v>
      </c>
      <c r="D104" s="6" t="s">
        <v>114</v>
      </c>
      <c r="E104" s="20"/>
      <c r="F104" s="18"/>
      <c r="G104" s="19"/>
      <c r="H104" s="19"/>
      <c r="I104" s="19"/>
      <c r="J104" s="19"/>
      <c r="K104" s="19"/>
      <c r="L104" s="18"/>
    </row>
    <row r="105" spans="1:12" ht="12.75">
      <c r="A105" s="5" t="s">
        <v>51</v>
      </c>
      <c r="B105" s="6" t="s">
        <v>52</v>
      </c>
      <c r="C105" s="7" t="s">
        <v>2</v>
      </c>
      <c r="D105" s="6" t="s">
        <v>53</v>
      </c>
      <c r="E105" s="20" t="s">
        <v>103</v>
      </c>
      <c r="F105" s="18">
        <v>463233</v>
      </c>
      <c r="G105" s="19">
        <v>463233</v>
      </c>
      <c r="H105" s="19">
        <v>53092.78</v>
      </c>
      <c r="I105" s="19">
        <v>4155.79</v>
      </c>
      <c r="J105" s="19">
        <v>36668.97</v>
      </c>
      <c r="K105" s="19">
        <v>4241.19</v>
      </c>
      <c r="L105" s="18">
        <v>98158.73</v>
      </c>
    </row>
    <row r="106" spans="1:12" ht="12.75">
      <c r="A106" s="5"/>
      <c r="B106" s="6"/>
      <c r="C106" s="7"/>
      <c r="D106" s="6"/>
      <c r="E106" s="20"/>
      <c r="F106" s="18"/>
      <c r="G106" s="19"/>
      <c r="H106" s="19"/>
      <c r="I106" s="19"/>
      <c r="J106" s="19"/>
      <c r="K106" s="19"/>
      <c r="L106" s="18"/>
    </row>
    <row r="107" spans="1:12" ht="12.75">
      <c r="A107" s="13" t="s">
        <v>51</v>
      </c>
      <c r="B107" s="11" t="s">
        <v>129</v>
      </c>
      <c r="C107" s="26" t="s">
        <v>130</v>
      </c>
      <c r="D107" s="11"/>
      <c r="E107" s="27"/>
      <c r="F107" s="15">
        <v>449069</v>
      </c>
      <c r="G107" s="14">
        <v>449069</v>
      </c>
      <c r="H107" s="14">
        <v>60326.75</v>
      </c>
      <c r="I107" s="14">
        <v>0</v>
      </c>
      <c r="J107" s="14">
        <v>79618.32</v>
      </c>
      <c r="K107" s="14">
        <v>0</v>
      </c>
      <c r="L107" s="15">
        <v>139945.07</v>
      </c>
    </row>
    <row r="108" spans="1:12" ht="12.75">
      <c r="A108" s="5" t="s">
        <v>123</v>
      </c>
      <c r="B108" s="6" t="s">
        <v>129</v>
      </c>
      <c r="C108" s="7" t="s">
        <v>113</v>
      </c>
      <c r="D108" s="6" t="s">
        <v>114</v>
      </c>
      <c r="E108" s="20"/>
      <c r="F108" s="18"/>
      <c r="G108" s="19"/>
      <c r="H108" s="19"/>
      <c r="I108" s="19"/>
      <c r="J108" s="19"/>
      <c r="K108" s="19"/>
      <c r="L108" s="18"/>
    </row>
    <row r="109" spans="1:12" ht="12.75">
      <c r="A109" s="5" t="s">
        <v>51</v>
      </c>
      <c r="B109" s="6" t="s">
        <v>54</v>
      </c>
      <c r="C109" s="7" t="s">
        <v>2</v>
      </c>
      <c r="D109" s="6" t="s">
        <v>55</v>
      </c>
      <c r="E109" s="20" t="s">
        <v>104</v>
      </c>
      <c r="F109" s="18">
        <v>449069</v>
      </c>
      <c r="G109" s="19">
        <v>449069</v>
      </c>
      <c r="H109" s="19">
        <v>60326.75</v>
      </c>
      <c r="I109" s="19">
        <v>0</v>
      </c>
      <c r="J109" s="19">
        <v>79618.32</v>
      </c>
      <c r="K109" s="19">
        <v>0</v>
      </c>
      <c r="L109" s="18">
        <v>139945.07</v>
      </c>
    </row>
    <row r="110" spans="1:12" ht="12.75">
      <c r="A110" s="8" t="s">
        <v>147</v>
      </c>
      <c r="B110" s="9"/>
      <c r="C110" s="9"/>
      <c r="D110" s="9"/>
      <c r="E110" s="9"/>
      <c r="F110" s="10">
        <v>1171824613</v>
      </c>
      <c r="G110" s="10">
        <v>1171824613</v>
      </c>
      <c r="H110" s="10">
        <v>211953871.89000002</v>
      </c>
      <c r="I110" s="10">
        <v>185554229.59</v>
      </c>
      <c r="J110" s="10">
        <v>220578453.30999994</v>
      </c>
      <c r="K110" s="10">
        <v>349455149.49</v>
      </c>
      <c r="L110" s="23">
        <v>967541704.2799999</v>
      </c>
    </row>
    <row r="112" spans="1:14" ht="13.5">
      <c r="A112" s="37" t="s">
        <v>159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9"/>
      <c r="N112" s="40"/>
    </row>
    <row r="113" spans="1:14" ht="12.75">
      <c r="A113" s="38" t="s">
        <v>161</v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9"/>
      <c r="N113" s="35"/>
    </row>
    <row r="114" spans="1:14" ht="12.75">
      <c r="A114" s="38" t="s">
        <v>162</v>
      </c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54"/>
      <c r="M114" s="39"/>
      <c r="N114" s="35"/>
    </row>
    <row r="115" spans="1:14" ht="12.75">
      <c r="A115" s="42" t="s">
        <v>163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9"/>
      <c r="N115" s="35"/>
    </row>
    <row r="116" spans="1:14" ht="13.5">
      <c r="A116" s="42" t="s">
        <v>160</v>
      </c>
      <c r="B116" s="34"/>
      <c r="C116" s="34"/>
      <c r="D116" s="34"/>
      <c r="E116" s="34"/>
      <c r="F116" s="34"/>
      <c r="G116" s="41"/>
      <c r="H116" s="41"/>
      <c r="I116" s="41"/>
      <c r="J116" s="41"/>
      <c r="K116" s="41"/>
      <c r="L116" s="41"/>
      <c r="M116" s="41"/>
      <c r="N116" s="43"/>
    </row>
  </sheetData>
  <mergeCells count="6">
    <mergeCell ref="F6:G6"/>
    <mergeCell ref="H6:L6"/>
    <mergeCell ref="A6:E7"/>
    <mergeCell ref="A2:L2"/>
    <mergeCell ref="A3:L3"/>
    <mergeCell ref="A4:L4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cp:lastPrinted>2009-04-02T16:02:08Z</cp:lastPrinted>
  <dcterms:created xsi:type="dcterms:W3CDTF">2009-03-31T14:25:24Z</dcterms:created>
  <dcterms:modified xsi:type="dcterms:W3CDTF">2009-04-02T16:02:25Z</dcterms:modified>
  <cp:category/>
  <cp:version/>
  <cp:contentType/>
  <cp:contentStatus/>
</cp:coreProperties>
</file>