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PESO_BRUTO" sheetId="2" r:id="rId2"/>
    <sheet name="DECLARACIONES_NUMERADAS" sheetId="3" r:id="rId3"/>
  </sheets>
  <definedNames/>
  <calcPr fullCalcOnLoad="1"/>
</workbook>
</file>

<file path=xl/sharedStrings.xml><?xml version="1.0" encoding="utf-8"?>
<sst xmlns="http://schemas.openxmlformats.org/spreadsheetml/2006/main" count="73" uniqueCount="25">
  <si>
    <t>Periodo Enero - Diciembre 2014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</si>
  <si>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</si>
  <si>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</si>
  <si>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</si>
  <si>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</si>
  <si>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</si>
  <si>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</si>
  <si>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</si>
  <si>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</si>
  <si>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</si>
  <si>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</si>
  <si>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</si>
  <si>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</si>
  <si>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</si>
  <si>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</si>
  <si>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</si>
  <si>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</si>
  <si>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AEREA Y POSTAL EX-IAPC</t>
  </si>
  <si>
    <t>Cifras preliminares al 07/05/2015</t>
  </si>
  <si>
    <t xml:space="preserve">NOTA: En IMPO FACIL solo se consideran las declaradas. </t>
  </si>
  <si>
    <t>IMPORTA FACIL</t>
  </si>
  <si>
    <t xml:space="preserve">CUADRO N° 63 – PERU: REGIMENES DE EXCEPCION  
 DESPACHO SIMPLIFICADO POR ADUANA  
 EXPORTACION E IMPORTACIÓN SIMPLIFICADA - EXPORTA E IMPORTA FACIL
(Valor FOB en US$) </t>
  </si>
  <si>
    <t xml:space="preserve">CUADRO N° 63 – PERU: REGIMENES DE EXCEPCION  
 DESPACHO SIMPLIFICADO POR ADUANA  
 EXPORTACION E IMPORTACIÓN SIMPLIFICADA - EXPORTA E IMPORTA FACIL
(PESO BRUTO en KGS) </t>
  </si>
  <si>
    <t xml:space="preserve">CUADRO N° 63 – PERU: REGIMENES DE EXCEPCION  
 DESPACHO SIMPLIFICADO POR ADUANA  
 EXPORTACION E IMPORTACIÓN SIMPLIFICADA - EXPORTA E IMPORTA FACIL
(DECLARACIONES NUMERADAS)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</si>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</sst>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1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1" fillId="33" borderId="10" xfId="0" applyFont="1" applyFill="1" applyBorder="1" applyAlignment="1">
      <alignment/>
    </xf>
    <xf numFmtId="0" fontId="0" fillId="6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0" fillId="6" borderId="0" xfId="0" applyNumberFormat="1" applyFont="1" applyFill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43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wrapText="1"/>
    </xf>
    <xf numFmtId="0" fontId="40" fillId="0" borderId="0" xfId="0" applyFont="1" applyBorder="1" applyAlignment="1">
      <alignment horizontal="left"/>
    </xf>
    <xf numFmtId="164" fontId="0" fillId="0" borderId="0" xfId="0" applyNumberFormat="1" applyAlignment="1">
      <alignment/>
    </xf>
    <xf numFmtId="0" fontId="44" fillId="6" borderId="0" xfId="0" applyFont="1" applyFill="1" applyAlignment="1">
      <alignment horizontal="center" vertical="center" wrapText="1"/>
    </xf>
    <xf numFmtId="0" fontId="45" fillId="34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8"/>
  <sheetViews>
    <sheetView showGridLines="0" tabSelected="1" zoomScale="75" zoomScaleNormal="75" zoomScalePageLayoutView="0" workbookViewId="0" topLeftCell="A1">
      <pane ySplit="3825" topLeftCell="A138" activePane="topLeft" state="split"/>
      <selection pane="topLeft" activeCell="B1" sqref="B1"/>
      <selection pane="bottomLeft" activeCell="B141" sqref="B141"/>
    </sheetView>
  </sheetViews>
  <sheetFormatPr defaultColWidth="11.421875" defaultRowHeight="15"/>
  <cols>
    <col min="1" max="1" width="2.2812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23.00390625" style="0" bestFit="1" customWidth="1"/>
    <col min="28" max="39" width="10.28125" style="0" customWidth="1"/>
    <col min="40" max="40" width="11.7109375" style="0" bestFit="1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78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5.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3"/>
      <c r="B6" s="24" t="s">
        <v>1</v>
      </c>
      <c r="C6" s="24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15</v>
      </c>
      <c r="S6" s="3"/>
      <c r="T6" s="3"/>
      <c r="U6" s="3"/>
      <c r="V6" s="3"/>
    </row>
    <row r="7" spans="1:22" ht="15" customHeight="1">
      <c r="A7" s="5"/>
      <c r="B7" s="6" t="s">
        <v>16</v>
      </c>
      <c r="C7" s="7" t="s">
        <v>17</v>
      </c>
      <c r="D7" s="8">
        <v>220280.15</v>
      </c>
      <c r="E7" s="8">
        <v>199462.71</v>
      </c>
      <c r="F7" s="8">
        <v>187761.97</v>
      </c>
      <c r="G7" s="8">
        <v>238084.07</v>
      </c>
      <c r="H7" s="8">
        <v>319020.22</v>
      </c>
      <c r="I7" s="8">
        <v>207713</v>
      </c>
      <c r="J7" s="8">
        <v>299224.56</v>
      </c>
      <c r="K7" s="8">
        <v>259231.25</v>
      </c>
      <c r="L7" s="8">
        <v>255294.86</v>
      </c>
      <c r="M7" s="8">
        <v>208018.82</v>
      </c>
      <c r="N7" s="8">
        <v>267968.91</v>
      </c>
      <c r="O7" s="8">
        <v>206407.05</v>
      </c>
      <c r="P7" s="9">
        <v>2868467.57</v>
      </c>
      <c r="Q7" s="10"/>
      <c r="R7" s="10"/>
      <c r="S7" s="10"/>
      <c r="T7" s="10"/>
      <c r="U7" s="10"/>
      <c r="V7" s="10"/>
    </row>
    <row r="8" spans="1:16" ht="15" customHeight="1">
      <c r="A8" s="5"/>
      <c r="B8" s="6" t="s">
        <v>20</v>
      </c>
      <c r="C8" s="7" t="s">
        <v>17</v>
      </c>
      <c r="D8" s="8">
        <v>574151.77</v>
      </c>
      <c r="E8" s="8">
        <v>866615.05</v>
      </c>
      <c r="F8" s="8">
        <v>981876.8</v>
      </c>
      <c r="G8" s="8">
        <v>1198101.71</v>
      </c>
      <c r="H8" s="8">
        <v>1228693.2</v>
      </c>
      <c r="I8" s="8">
        <v>1161972.32</v>
      </c>
      <c r="J8" s="8">
        <v>1098941.4</v>
      </c>
      <c r="K8" s="8">
        <v>1127869.45</v>
      </c>
      <c r="L8" s="8">
        <v>892279.53</v>
      </c>
      <c r="M8" s="8">
        <v>459224.44</v>
      </c>
      <c r="N8" s="8">
        <v>953778.57</v>
      </c>
      <c r="O8" s="8">
        <v>977983.18</v>
      </c>
      <c r="P8" s="9">
        <f>+SUM(D8:O8)</f>
        <v>11521487.42</v>
      </c>
    </row>
    <row r="9" ht="15" customHeight="1">
      <c r="A9" s="5"/>
    </row>
    <row r="10" ht="15" customHeight="1">
      <c r="A10" s="5"/>
    </row>
    <row r="11" ht="15" customHeight="1">
      <c r="A11" s="5"/>
    </row>
    <row r="12" ht="15" customHeight="1">
      <c r="A12" s="5"/>
    </row>
    <row r="13" ht="15" customHeight="1">
      <c r="A13" s="5"/>
    </row>
    <row r="14" spans="1:22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ht="15" customHeight="1">
      <c r="A15" s="5"/>
    </row>
    <row r="16" ht="15" customHeight="1">
      <c r="A16" s="5"/>
    </row>
    <row r="17" ht="15" customHeight="1">
      <c r="A17" s="5"/>
    </row>
    <row r="18" ht="15" customHeight="1">
      <c r="A18" s="5"/>
    </row>
    <row r="19" ht="15" customHeight="1">
      <c r="A19" s="5"/>
    </row>
    <row r="20" ht="15" customHeight="1">
      <c r="A20" s="5"/>
    </row>
    <row r="21" ht="15" customHeight="1">
      <c r="A21" s="5"/>
    </row>
    <row r="22" ht="15" customHeight="1">
      <c r="A22" s="5"/>
    </row>
    <row r="23" ht="15" customHeight="1">
      <c r="A23" s="5"/>
    </row>
    <row r="24" ht="15" customHeight="1">
      <c r="A24" s="5"/>
    </row>
    <row r="25" ht="15" customHeight="1">
      <c r="A25" s="5"/>
    </row>
    <row r="26" ht="15" customHeight="1">
      <c r="A26" s="5"/>
    </row>
    <row r="27" ht="15" customHeight="1">
      <c r="A27" s="5"/>
    </row>
    <row r="28" ht="15" customHeight="1">
      <c r="A28" s="5"/>
    </row>
    <row r="29" ht="15" customHeight="1">
      <c r="A29" s="5"/>
    </row>
    <row r="30" ht="15" customHeight="1">
      <c r="A30" s="5"/>
    </row>
    <row r="31" ht="15" customHeight="1">
      <c r="A31" s="5"/>
    </row>
    <row r="32" ht="15" customHeight="1">
      <c r="A32" s="13"/>
    </row>
    <row r="33" ht="15" customHeight="1">
      <c r="A33" s="5"/>
    </row>
    <row r="34" ht="15" customHeight="1">
      <c r="A34" s="11"/>
    </row>
    <row r="35" ht="15" customHeight="1">
      <c r="A35" s="5"/>
    </row>
    <row r="36" ht="15" customHeight="1">
      <c r="A36" s="5"/>
    </row>
    <row r="37" ht="15" customHeight="1">
      <c r="A37" s="5"/>
    </row>
    <row r="38" ht="15">
      <c r="A38" s="5"/>
    </row>
    <row r="39" ht="15" customHeight="1">
      <c r="A39" s="5"/>
    </row>
    <row r="40" ht="15" customHeight="1">
      <c r="A40" s="5"/>
    </row>
    <row r="41" ht="15" customHeight="1">
      <c r="A41" s="5"/>
    </row>
    <row r="42" ht="15" customHeight="1">
      <c r="A42" s="5"/>
    </row>
    <row r="43" ht="15" customHeight="1">
      <c r="A43" s="5"/>
    </row>
    <row r="44" ht="15">
      <c r="A44" s="5"/>
    </row>
    <row r="45" ht="15" customHeight="1">
      <c r="A45" s="5"/>
    </row>
    <row r="46" ht="15">
      <c r="A46" s="5"/>
    </row>
    <row r="47" ht="15" customHeight="1">
      <c r="A47" s="5"/>
    </row>
    <row r="48" ht="15">
      <c r="A48" s="5"/>
    </row>
    <row r="49" ht="15" customHeight="1">
      <c r="A49" s="5"/>
    </row>
    <row r="50" ht="15">
      <c r="A50" s="5"/>
    </row>
    <row r="51" ht="15" customHeight="1">
      <c r="A51" s="5"/>
    </row>
    <row r="52" ht="15" customHeight="1">
      <c r="A52" s="5"/>
    </row>
    <row r="53" ht="15" customHeight="1">
      <c r="A53" s="5"/>
    </row>
    <row r="54" ht="15">
      <c r="A54" s="5"/>
    </row>
    <row r="55" ht="15" customHeight="1">
      <c r="A55" s="5"/>
    </row>
    <row r="56" ht="15">
      <c r="A56" s="5"/>
    </row>
    <row r="57" ht="15" customHeight="1">
      <c r="A57" s="5"/>
    </row>
    <row r="58" ht="15">
      <c r="A58" s="5"/>
    </row>
    <row r="59" ht="15" customHeight="1">
      <c r="A59" s="5"/>
    </row>
    <row r="60" ht="15">
      <c r="A60" s="5"/>
    </row>
    <row r="61" ht="15" customHeight="1">
      <c r="A61" s="5"/>
    </row>
    <row r="62" ht="15">
      <c r="A62" s="5"/>
    </row>
    <row r="63" ht="15" customHeight="1">
      <c r="A63" s="5"/>
    </row>
    <row r="64" ht="15">
      <c r="A64" s="5"/>
    </row>
    <row r="65" ht="15" customHeight="1">
      <c r="A65" s="5"/>
    </row>
    <row r="66" ht="15">
      <c r="A66" s="5"/>
    </row>
    <row r="67" ht="15" customHeight="1">
      <c r="A67" s="5"/>
    </row>
    <row r="68" ht="15" customHeight="1">
      <c r="A68" s="5"/>
    </row>
    <row r="69" ht="15" customHeight="1">
      <c r="A69" s="5"/>
    </row>
    <row r="70" ht="15" customHeight="1">
      <c r="A70" s="5"/>
    </row>
    <row r="71" ht="15" customHeight="1">
      <c r="A71" s="5"/>
    </row>
    <row r="72" ht="15">
      <c r="A72" s="5"/>
    </row>
    <row r="73" ht="15" customHeight="1">
      <c r="A73" s="5"/>
    </row>
    <row r="74" ht="15">
      <c r="A74" s="5"/>
    </row>
    <row r="75" ht="15" customHeight="1">
      <c r="A75" s="5"/>
    </row>
    <row r="76" ht="15">
      <c r="A76" s="5"/>
    </row>
    <row r="77" ht="15" customHeight="1">
      <c r="A77" s="5"/>
    </row>
    <row r="78" ht="15">
      <c r="A78" s="5"/>
    </row>
    <row r="79" ht="15" customHeight="1">
      <c r="A79" s="5"/>
    </row>
    <row r="80" ht="15">
      <c r="A80" s="5"/>
    </row>
    <row r="81" ht="15" customHeight="1">
      <c r="A81" s="5"/>
    </row>
    <row r="82" ht="15">
      <c r="A82" s="5"/>
    </row>
    <row r="83" ht="15" customHeight="1">
      <c r="A83" s="5"/>
    </row>
    <row r="84" ht="15">
      <c r="A84" s="5"/>
    </row>
    <row r="85" ht="15" customHeight="1">
      <c r="A85" s="5"/>
    </row>
    <row r="86" ht="15">
      <c r="A86" s="5"/>
    </row>
    <row r="87" ht="15" customHeight="1">
      <c r="A87" s="5"/>
    </row>
    <row r="88" ht="15">
      <c r="A88" s="5"/>
    </row>
    <row r="89" ht="15" customHeight="1">
      <c r="A89" s="5"/>
    </row>
    <row r="90" ht="15" customHeight="1">
      <c r="A90" s="5"/>
    </row>
    <row r="91" ht="15" customHeight="1">
      <c r="A91" s="5"/>
    </row>
    <row r="92" ht="15">
      <c r="A92" s="5"/>
    </row>
    <row r="93" ht="15" customHeight="1">
      <c r="A93" s="5"/>
    </row>
    <row r="94" ht="15">
      <c r="A94" s="5"/>
    </row>
    <row r="95" ht="15" customHeight="1">
      <c r="A95" s="5"/>
    </row>
    <row r="96" ht="15">
      <c r="A96" s="5"/>
    </row>
    <row r="97" ht="15" customHeight="1">
      <c r="A97" s="1"/>
    </row>
    <row r="98" ht="15">
      <c r="A98" s="1"/>
    </row>
    <row r="99" ht="15" customHeight="1">
      <c r="A99" s="1"/>
    </row>
    <row r="100" ht="15">
      <c r="A100" s="1"/>
    </row>
    <row r="101" ht="15" customHeight="1">
      <c r="A101" s="1"/>
    </row>
    <row r="102" ht="15">
      <c r="A102" s="1"/>
    </row>
    <row r="103" ht="15" customHeight="1">
      <c r="A103" s="1"/>
    </row>
    <row r="104" ht="15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>
      <c r="A108" s="1"/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 thickBot="1">
      <c r="A137" s="1"/>
    </row>
    <row r="138" spans="1:16" ht="15.75" thickTop="1">
      <c r="A138" s="1"/>
      <c r="B138" s="14" t="s">
        <v>18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5">
      <c r="A139" s="1"/>
      <c r="B139" s="21" t="s">
        <v>19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ht="32.25" customHeight="1">
      <c r="A140" s="1"/>
      <c r="B140" s="26" t="s">
        <v>24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spans="1:16" ht="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1:16" ht="15" customHeight="1">
      <c r="A190" s="1"/>
      <c r="B190" s="1"/>
      <c r="C190" s="1"/>
      <c r="D190" s="1"/>
      <c r="E190" s="1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1:16" ht="15">
      <c r="A191" s="1"/>
      <c r="B191" s="1"/>
      <c r="C191" s="1"/>
      <c r="D191" s="1"/>
      <c r="E191" s="1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1:16" ht="15" customHeight="1">
      <c r="A192" s="1"/>
      <c r="B192" s="1"/>
      <c r="C192" s="1"/>
      <c r="D192" s="1"/>
      <c r="E192" s="1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1:16" ht="15">
      <c r="A193" s="1"/>
      <c r="B193" s="1"/>
      <c r="C193" s="1"/>
      <c r="D193" s="1"/>
      <c r="E193" s="1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ht="15" customHeight="1">
      <c r="A194" s="1"/>
      <c r="B194" s="1"/>
      <c r="C194" s="1"/>
      <c r="D194" s="1"/>
      <c r="E194" s="1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ht="15">
      <c r="A195" s="1"/>
      <c r="B195" s="1"/>
      <c r="C195" s="1"/>
      <c r="D195" s="1"/>
      <c r="E195" s="1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ht="15" customHeight="1">
      <c r="A196" s="1"/>
      <c r="B196" s="1"/>
      <c r="C196" s="1"/>
      <c r="D196" s="1"/>
      <c r="E196" s="1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ht="15">
      <c r="A197" s="1"/>
      <c r="B197" s="1"/>
      <c r="C197" s="1"/>
      <c r="D197" s="1"/>
      <c r="E197" s="1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ht="15" customHeight="1">
      <c r="A198" s="1"/>
      <c r="B198" s="1"/>
      <c r="C198" s="1"/>
      <c r="D198" s="1"/>
      <c r="E198" s="1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200" ht="15" customHeight="1"/>
    <row r="202" ht="15" customHeight="1"/>
    <row r="203" ht="15" customHeight="1"/>
    <row r="204" ht="15" customHeight="1"/>
    <row r="206" ht="15" customHeight="1"/>
    <row r="208" ht="15" customHeight="1"/>
    <row r="210" ht="15" customHeight="1"/>
    <row r="212" ht="15" customHeight="1"/>
    <row r="214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30" ht="15" customHeight="1"/>
    <row r="233" ht="15" customHeight="1"/>
    <row r="236" ht="15" customHeight="1"/>
    <row r="238" ht="15" customHeight="1"/>
    <row r="240" ht="15" customHeight="1"/>
    <row r="242" ht="15" customHeight="1"/>
    <row r="244" ht="15" customHeight="1"/>
    <row r="246" ht="15" customHeight="1"/>
    <row r="248" ht="15" customHeight="1"/>
    <row r="250" ht="15" customHeight="1"/>
    <row r="252" ht="15" customHeight="1"/>
    <row r="253" ht="15" customHeight="1"/>
    <row r="254" ht="15" customHeight="1"/>
    <row r="256" ht="15" customHeight="1"/>
    <row r="258" ht="15" customHeight="1"/>
    <row r="260" ht="15" customHeight="1"/>
    <row r="262" ht="15" customHeight="1"/>
    <row r="266" ht="15" customHeight="1"/>
    <row r="268" ht="15" customHeight="1"/>
    <row r="270" ht="15" customHeight="1"/>
    <row r="272" ht="15" customHeight="1"/>
    <row r="273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1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4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18" ht="15" customHeight="1"/>
    <row r="420" ht="15" customHeight="1"/>
    <row r="422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69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500" ht="15" customHeight="1"/>
    <row r="502" ht="15" customHeight="1"/>
    <row r="504" ht="15" customHeight="1"/>
    <row r="506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0" ht="15" customHeight="1"/>
    <row r="521" ht="15" customHeight="1"/>
    <row r="522" ht="15" customHeight="1"/>
    <row r="524" ht="15" customHeight="1"/>
    <row r="526" ht="15" customHeight="1"/>
    <row r="528" ht="15" customHeight="1"/>
    <row r="529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3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4" ht="15" customHeight="1"/>
    <row r="686" ht="15" customHeight="1"/>
    <row r="688" ht="15" customHeight="1"/>
    <row r="690" ht="15" customHeight="1"/>
    <row r="692" ht="15" customHeight="1"/>
    <row r="694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8" ht="15" customHeight="1"/>
    <row r="720" ht="15" customHeight="1"/>
    <row r="722" ht="15" customHeight="1"/>
    <row r="724" ht="15" customHeight="1"/>
    <row r="726" ht="15" customHeight="1"/>
    <row r="727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796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0" ht="15" customHeight="1"/>
    <row r="902" ht="15" customHeight="1"/>
    <row r="904" ht="15" customHeight="1"/>
    <row r="905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4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08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2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8" ht="15" customHeight="1"/>
    <row r="1240" ht="15" customHeight="1"/>
    <row r="1242" ht="15" customHeight="1"/>
    <row r="1244" ht="15" customHeight="1"/>
    <row r="1246" ht="15" customHeight="1"/>
    <row r="1248" ht="15" customHeight="1"/>
    <row r="1250" ht="15" customHeight="1"/>
    <row r="1252" ht="15" customHeight="1"/>
    <row r="1254" ht="15" customHeight="1"/>
    <row r="1255" ht="15" customHeight="1"/>
    <row r="1258" ht="15" customHeight="1"/>
    <row r="1260" ht="15" customHeight="1"/>
    <row r="1356" ht="15" customHeight="1"/>
    <row r="1360" ht="15" customHeight="1"/>
    <row r="1444" ht="15" customHeight="1"/>
    <row r="1448" ht="15" customHeight="1"/>
    <row r="1738" ht="15" customHeight="1"/>
    <row r="1794" ht="15" customHeight="1"/>
    <row r="1842" ht="15" customHeight="1"/>
    <row r="1882" ht="15" customHeight="1"/>
    <row r="1906" ht="15" customHeight="1"/>
    <row r="1954" ht="15" customHeight="1"/>
    <row r="1982" ht="15" customHeight="1"/>
    <row r="2017" ht="15" customHeight="1"/>
    <row r="2027" ht="15" customHeight="1"/>
    <row r="2052" ht="15" customHeight="1"/>
    <row r="2082" ht="15" customHeight="1"/>
    <row r="2105" ht="15" customHeight="1"/>
    <row r="2132" ht="15" customHeight="1"/>
    <row r="2161" ht="15" customHeight="1"/>
    <row r="2168" ht="15" customHeight="1"/>
    <row r="2181" ht="15" customHeight="1"/>
    <row r="2232" ht="15" customHeight="1"/>
    <row r="2233" ht="15" customHeight="1"/>
    <row r="2234" ht="15" customHeight="1"/>
    <row r="2243" ht="15" customHeight="1"/>
    <row r="2245" ht="15" customHeight="1"/>
    <row r="2270" ht="15" customHeight="1"/>
    <row r="2316" ht="15" customHeight="1"/>
    <row r="2319" ht="15" customHeight="1"/>
    <row r="2387" ht="15" customHeight="1"/>
    <row r="2420" ht="15" customHeight="1"/>
    <row r="2457" ht="15" customHeight="1"/>
    <row r="2467" ht="15" customHeight="1"/>
    <row r="2482" ht="15" customHeight="1"/>
    <row r="2584" ht="15" customHeight="1"/>
    <row r="2586" ht="15" customHeight="1"/>
    <row r="2597" ht="15" customHeight="1"/>
  </sheetData>
  <sheetProtection/>
  <mergeCells count="4">
    <mergeCell ref="A2:P2"/>
    <mergeCell ref="A3:P3"/>
    <mergeCell ref="B6:C6"/>
    <mergeCell ref="B140:P140"/>
  </mergeCells>
  <conditionalFormatting sqref="D6:R6">
    <cfRule type="containsText" priority="1" dxfId="9" operator="containsText" text="TOTAL">
      <formula>NOT(ISERROR(SEARCH("TOTAL",D6)))</formula>
    </cfRule>
    <cfRule type="containsText" priority="2" dxfId="10" operator="containsText" text="ENERO">
      <formula>NOT(ISERROR(SEARCH("ENERO",D6)))</formula>
    </cfRule>
    <cfRule type="containsText" priority="3" dxfId="9" operator="containsText" text="TOTAL">
      <formula>NOT(ISERROR(SEARCH("TOTAL",D6)))</formula>
    </cfRule>
    <cfRule type="containsText" priority="4" dxfId="10" operator="containsText" text="DICIEMBRE">
      <formula>NOT(ISERROR(SEARCH("DICIEMBRE",D6)))</formula>
    </cfRule>
    <cfRule type="containsText" priority="5" dxfId="10" operator="containsText" text="NOVIEMBRE">
      <formula>NOT(ISERROR(SEARCH("NOVIEMBRE",D6)))</formula>
    </cfRule>
    <cfRule type="containsText" priority="6" dxfId="10" operator="containsText" text="OCTUBRE">
      <formula>NOT(ISERROR(SEARCH("OCTUBRE",D6)))</formula>
    </cfRule>
    <cfRule type="containsText" priority="7" dxfId="10" operator="containsText" text="SEPTIEMBRE">
      <formula>NOT(ISERROR(SEARCH("SEPTIEMBRE",D6)))</formula>
    </cfRule>
    <cfRule type="containsText" priority="8" dxfId="10" operator="containsText" text="AGOSTO">
      <formula>NOT(ISERROR(SEARCH("AGOSTO",D6)))</formula>
    </cfRule>
    <cfRule type="containsText" priority="9" dxfId="10" operator="containsText" text="JULIO">
      <formula>NOT(ISERROR(SEARCH("JULIO",D6)))</formula>
    </cfRule>
    <cfRule type="containsText" priority="10" dxfId="10" operator="containsText" text="JUNIO">
      <formula>NOT(ISERROR(SEARCH("JUNIO",D6)))</formula>
    </cfRule>
    <cfRule type="containsText" priority="11" dxfId="10" operator="containsText" text="MAYO">
      <formula>NOT(ISERROR(SEARCH("MAYO",D6)))</formula>
    </cfRule>
    <cfRule type="containsText" priority="12" dxfId="10" operator="containsText" text="ABRIL">
      <formula>NOT(ISERROR(SEARCH("ABRIL",D6)))</formula>
    </cfRule>
    <cfRule type="containsText" priority="13" dxfId="10" operator="containsText" text="MARZO">
      <formula>NOT(ISERROR(SEARCH("MARZO",D6)))</formula>
    </cfRule>
    <cfRule type="containsText" priority="14" dxfId="10" operator="containsText" text="ENERO">
      <formula>NOT(ISERROR(SEARCH("ENERO",D6)))</formula>
    </cfRule>
    <cfRule type="containsText" priority="15" dxfId="10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8"/>
  <sheetViews>
    <sheetView showGridLines="0" zoomScale="75" zoomScaleNormal="75" zoomScalePageLayoutView="0" workbookViewId="0" topLeftCell="A1">
      <pane ySplit="4425" topLeftCell="A138" activePane="topLeft" state="split"/>
      <selection pane="topLeft" activeCell="B1" sqref="B1"/>
      <selection pane="bottomLeft" activeCell="B141" sqref="B141"/>
    </sheetView>
  </sheetViews>
  <sheetFormatPr defaultColWidth="11.421875" defaultRowHeight="15"/>
  <cols>
    <col min="1" max="1" width="2.851562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23.00390625" style="0" bestFit="1" customWidth="1"/>
    <col min="28" max="39" width="8.00390625" style="0" customWidth="1"/>
    <col min="40" max="40" width="9.140625" style="0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77.2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5.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22" ht="17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  <c r="R4" s="18"/>
      <c r="S4" s="18"/>
      <c r="T4" s="18"/>
      <c r="U4" s="18"/>
      <c r="V4" s="18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3"/>
      <c r="B6" s="24" t="s">
        <v>1</v>
      </c>
      <c r="C6" s="24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15</v>
      </c>
      <c r="S6" s="3"/>
      <c r="T6" s="3"/>
      <c r="U6" s="3"/>
      <c r="V6" s="3"/>
    </row>
    <row r="7" spans="1:16" ht="15">
      <c r="A7" s="1"/>
      <c r="B7" s="6" t="s">
        <v>16</v>
      </c>
      <c r="C7" s="7" t="s">
        <v>17</v>
      </c>
      <c r="D7" s="8">
        <v>2709.844</v>
      </c>
      <c r="E7" s="8">
        <v>2742.683</v>
      </c>
      <c r="F7" s="8">
        <v>3537.47</v>
      </c>
      <c r="G7" s="8">
        <v>3810.23</v>
      </c>
      <c r="H7" s="8">
        <v>3477.167</v>
      </c>
      <c r="I7" s="8">
        <v>3891.425</v>
      </c>
      <c r="J7" s="8">
        <v>3258.514</v>
      </c>
      <c r="K7" s="8">
        <v>3664.216</v>
      </c>
      <c r="L7" s="8">
        <v>3463.692</v>
      </c>
      <c r="M7" s="8">
        <v>3350.562</v>
      </c>
      <c r="N7" s="8">
        <v>4085.464</v>
      </c>
      <c r="O7" s="8">
        <v>2900.786</v>
      </c>
      <c r="P7" s="9">
        <v>40892.053</v>
      </c>
    </row>
    <row r="8" spans="1:16" ht="15">
      <c r="A8" s="1"/>
      <c r="B8" s="6" t="s">
        <v>20</v>
      </c>
      <c r="C8" s="7" t="s">
        <v>17</v>
      </c>
      <c r="D8" s="8">
        <v>9156.74</v>
      </c>
      <c r="E8" s="8">
        <v>14783.14</v>
      </c>
      <c r="F8" s="8">
        <v>17358.46</v>
      </c>
      <c r="G8" s="8">
        <v>20817.8</v>
      </c>
      <c r="H8" s="8">
        <v>20629.291</v>
      </c>
      <c r="I8" s="8">
        <v>19301.542</v>
      </c>
      <c r="J8" s="8">
        <v>18964.569</v>
      </c>
      <c r="K8" s="8">
        <v>19487.95</v>
      </c>
      <c r="L8" s="8">
        <v>13845.435</v>
      </c>
      <c r="M8" s="8">
        <v>7240.835</v>
      </c>
      <c r="N8" s="8">
        <v>17347.838</v>
      </c>
      <c r="O8" s="8">
        <v>18279.491</v>
      </c>
      <c r="P8" s="22">
        <f>+SUM(D8:O8)</f>
        <v>197213.091</v>
      </c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  <row r="14" spans="1:22" ht="15">
      <c r="A14" s="19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19"/>
    </row>
    <row r="35" ht="15">
      <c r="A35" s="2"/>
    </row>
    <row r="36" ht="15">
      <c r="A36" s="2"/>
    </row>
    <row r="37" ht="15">
      <c r="A37" s="2"/>
    </row>
    <row r="38" ht="17.25" customHeight="1">
      <c r="A38" s="2"/>
    </row>
    <row r="39" ht="17.25" customHeight="1">
      <c r="A39" s="2"/>
    </row>
    <row r="40" ht="15">
      <c r="A40" s="2"/>
    </row>
    <row r="41" ht="15">
      <c r="A41" s="2"/>
    </row>
    <row r="42" ht="15">
      <c r="A42" s="2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 customHeight="1">
      <c r="A49" s="1"/>
    </row>
    <row r="50" ht="15" customHeight="1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 customHeight="1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 customHeight="1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 customHeight="1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6" ht="15.75" thickTop="1">
      <c r="A138" s="1"/>
      <c r="B138" s="14" t="s">
        <v>18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5">
      <c r="A139" s="1"/>
      <c r="B139" s="21" t="s">
        <v>19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ht="30" customHeight="1">
      <c r="A140" s="1"/>
      <c r="B140" s="26" t="s">
        <v>24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1:16" ht="15">
      <c r="A193" s="1"/>
      <c r="B193" s="1"/>
      <c r="C193" s="1"/>
      <c r="D193" s="1"/>
      <c r="E193" s="1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ht="15">
      <c r="A194" s="1"/>
      <c r="B194" s="1"/>
      <c r="C194" s="1"/>
      <c r="D194" s="1"/>
      <c r="E194" s="1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ht="15">
      <c r="A195" s="1"/>
      <c r="B195" s="1"/>
      <c r="C195" s="1"/>
      <c r="D195" s="1"/>
      <c r="E195" s="1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ht="15">
      <c r="A196" s="1"/>
      <c r="B196" s="1"/>
      <c r="C196" s="1"/>
      <c r="D196" s="1"/>
      <c r="E196" s="1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ht="15">
      <c r="A197" s="1"/>
      <c r="B197" s="1"/>
      <c r="C197" s="1"/>
      <c r="D197" s="1"/>
      <c r="E197" s="1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ht="15">
      <c r="A198" s="1"/>
      <c r="B198" s="1"/>
      <c r="C198" s="1"/>
      <c r="D198" s="1"/>
      <c r="E198" s="1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207" ht="15" customHeight="1"/>
    <row r="227" ht="15" customHeight="1"/>
    <row r="334" ht="15" customHeight="1"/>
    <row r="340" ht="15" customHeight="1"/>
    <row r="342" ht="15" customHeight="1"/>
    <row r="343" ht="15" customHeight="1"/>
    <row r="471" ht="15" customHeight="1"/>
    <row r="472" ht="15" customHeight="1"/>
    <row r="532" ht="15" customHeight="1"/>
    <row r="701" ht="15" customHeight="1"/>
    <row r="723" ht="15" customHeight="1"/>
    <row r="901" ht="15" customHeight="1"/>
    <row r="1359" ht="15" customHeight="1"/>
    <row r="1447" ht="15" customHeight="1"/>
    <row r="1741" ht="15" customHeight="1"/>
    <row r="1845" ht="15" customHeight="1"/>
    <row r="1985" ht="15" customHeight="1"/>
    <row r="2030" ht="15" customHeight="1"/>
    <row r="2055" ht="15" customHeight="1"/>
    <row r="2085" ht="15" customHeight="1"/>
    <row r="2108" ht="15" customHeight="1"/>
    <row r="2135" ht="15" customHeight="1"/>
    <row r="2164" ht="15" customHeight="1"/>
    <row r="2171" ht="15" customHeight="1"/>
    <row r="2184" ht="15" customHeight="1"/>
    <row r="2235" ht="15" customHeight="1"/>
    <row r="2237" ht="15" customHeight="1"/>
    <row r="2470" ht="15" customHeight="1"/>
    <row r="2485" ht="15" customHeight="1"/>
    <row r="2587" ht="15" customHeight="1"/>
    <row r="2589" ht="15" customHeight="1"/>
    <row r="2600" ht="15" customHeight="1"/>
  </sheetData>
  <sheetProtection/>
  <mergeCells count="4">
    <mergeCell ref="A2:P2"/>
    <mergeCell ref="A3:P3"/>
    <mergeCell ref="B6:C6"/>
    <mergeCell ref="B140:P140"/>
  </mergeCells>
  <conditionalFormatting sqref="D6:R6">
    <cfRule type="containsText" priority="1" dxfId="9" operator="containsText" text="TOTAL">
      <formula>NOT(ISERROR(SEARCH("TOTAL",D6)))</formula>
    </cfRule>
    <cfRule type="containsText" priority="2" dxfId="10" operator="containsText" text="ENERO">
      <formula>NOT(ISERROR(SEARCH("ENERO",D6)))</formula>
    </cfRule>
    <cfRule type="containsText" priority="3" dxfId="9" operator="containsText" text="TOTAL">
      <formula>NOT(ISERROR(SEARCH("TOTAL",D6)))</formula>
    </cfRule>
    <cfRule type="containsText" priority="4" dxfId="10" operator="containsText" text="DICIEMBRE">
      <formula>NOT(ISERROR(SEARCH("DICIEMBRE",D6)))</formula>
    </cfRule>
    <cfRule type="containsText" priority="5" dxfId="10" operator="containsText" text="NOVIEMBRE">
      <formula>NOT(ISERROR(SEARCH("NOVIEMBRE",D6)))</formula>
    </cfRule>
    <cfRule type="containsText" priority="6" dxfId="10" operator="containsText" text="OCTUBRE">
      <formula>NOT(ISERROR(SEARCH("OCTUBRE",D6)))</formula>
    </cfRule>
    <cfRule type="containsText" priority="7" dxfId="10" operator="containsText" text="SEPTIEMBRE">
      <formula>NOT(ISERROR(SEARCH("SEPTIEMBRE",D6)))</formula>
    </cfRule>
    <cfRule type="containsText" priority="8" dxfId="10" operator="containsText" text="AGOSTO">
      <formula>NOT(ISERROR(SEARCH("AGOSTO",D6)))</formula>
    </cfRule>
    <cfRule type="containsText" priority="9" dxfId="10" operator="containsText" text="JULIO">
      <formula>NOT(ISERROR(SEARCH("JULIO",D6)))</formula>
    </cfRule>
    <cfRule type="containsText" priority="10" dxfId="10" operator="containsText" text="JUNIO">
      <formula>NOT(ISERROR(SEARCH("JUNIO",D6)))</formula>
    </cfRule>
    <cfRule type="containsText" priority="11" dxfId="10" operator="containsText" text="MAYO">
      <formula>NOT(ISERROR(SEARCH("MAYO",D6)))</formula>
    </cfRule>
    <cfRule type="containsText" priority="12" dxfId="10" operator="containsText" text="ABRIL">
      <formula>NOT(ISERROR(SEARCH("ABRIL",D6)))</formula>
    </cfRule>
    <cfRule type="containsText" priority="13" dxfId="10" operator="containsText" text="MARZO">
      <formula>NOT(ISERROR(SEARCH("MARZO",D6)))</formula>
    </cfRule>
    <cfRule type="containsText" priority="14" dxfId="10" operator="containsText" text="ENERO">
      <formula>NOT(ISERROR(SEARCH("ENERO",D6)))</formula>
    </cfRule>
    <cfRule type="containsText" priority="15" dxfId="10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8"/>
  <sheetViews>
    <sheetView showGridLines="0" zoomScale="75" zoomScaleNormal="75" zoomScalePageLayoutView="0" workbookViewId="0" topLeftCell="A1">
      <pane ySplit="4440" topLeftCell="A138" activePane="topLeft" state="split"/>
      <selection pane="topLeft" activeCell="B1" sqref="B1"/>
      <selection pane="bottomLeft" activeCell="B141" sqref="B1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23.00390625" style="0" bestFit="1" customWidth="1"/>
    <col min="28" max="39" width="6.421875" style="0" customWidth="1"/>
    <col min="40" max="40" width="8.00390625" style="0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80.2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5.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3"/>
      <c r="B6" s="24" t="s">
        <v>1</v>
      </c>
      <c r="C6" s="24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15</v>
      </c>
      <c r="S6" s="3"/>
      <c r="T6" s="3"/>
      <c r="U6" s="3"/>
      <c r="V6" s="3"/>
    </row>
    <row r="7" spans="1:16" ht="15">
      <c r="A7" s="1"/>
      <c r="B7" s="6" t="s">
        <v>16</v>
      </c>
      <c r="C7" s="7" t="s">
        <v>17</v>
      </c>
      <c r="D7" s="8">
        <v>426</v>
      </c>
      <c r="E7" s="8">
        <v>386</v>
      </c>
      <c r="F7" s="8">
        <v>498</v>
      </c>
      <c r="G7" s="8">
        <v>542</v>
      </c>
      <c r="H7" s="8">
        <v>569</v>
      </c>
      <c r="I7" s="8">
        <v>508</v>
      </c>
      <c r="J7" s="8">
        <v>469</v>
      </c>
      <c r="K7" s="8">
        <v>441</v>
      </c>
      <c r="L7" s="8">
        <v>384</v>
      </c>
      <c r="M7" s="8">
        <v>409</v>
      </c>
      <c r="N7" s="8">
        <v>522</v>
      </c>
      <c r="O7" s="8">
        <v>359</v>
      </c>
      <c r="P7" s="9">
        <v>5513</v>
      </c>
    </row>
    <row r="8" spans="1:16" ht="15">
      <c r="A8" s="1"/>
      <c r="D8" s="8">
        <v>922</v>
      </c>
      <c r="E8" s="8">
        <v>1836</v>
      </c>
      <c r="F8" s="8">
        <v>2158</v>
      </c>
      <c r="G8" s="8">
        <v>2745</v>
      </c>
      <c r="H8" s="8">
        <v>2865</v>
      </c>
      <c r="I8" s="8">
        <v>2794</v>
      </c>
      <c r="J8" s="8">
        <v>2444</v>
      </c>
      <c r="K8" s="8">
        <v>2346</v>
      </c>
      <c r="L8" s="8">
        <v>1841</v>
      </c>
      <c r="M8" s="8">
        <v>1014</v>
      </c>
      <c r="N8" s="8">
        <v>1936</v>
      </c>
      <c r="O8" s="8">
        <v>2364</v>
      </c>
      <c r="P8" s="22">
        <f>+SUM(D8:O8)</f>
        <v>25265</v>
      </c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  <row r="14" spans="1:22" ht="15">
      <c r="A14" s="19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19"/>
    </row>
    <row r="35" ht="15">
      <c r="A35" s="2"/>
    </row>
    <row r="36" ht="15">
      <c r="A36" s="2"/>
    </row>
    <row r="37" ht="15">
      <c r="A37" s="2"/>
    </row>
    <row r="38" ht="15" customHeight="1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 customHeight="1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 customHeight="1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 customHeight="1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 customHeight="1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 customHeight="1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 customHeight="1">
      <c r="A130" s="1"/>
    </row>
    <row r="131" ht="15">
      <c r="A131" s="1"/>
    </row>
    <row r="132" ht="15">
      <c r="A132" s="1"/>
    </row>
    <row r="133" ht="15" customHeight="1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6" ht="15.75" thickTop="1">
      <c r="A138" s="1"/>
      <c r="B138" s="14" t="s">
        <v>18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5">
      <c r="A139" s="1"/>
      <c r="B139" s="21" t="s">
        <v>19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ht="32.25" customHeight="1">
      <c r="A140" s="1"/>
      <c r="B140" s="26" t="s">
        <v>24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1:16" ht="15">
      <c r="A193" s="1"/>
      <c r="B193" s="1"/>
      <c r="C193" s="1"/>
      <c r="D193" s="1"/>
      <c r="E193" s="1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ht="15">
      <c r="A194" s="1"/>
      <c r="B194" s="1"/>
      <c r="C194" s="1"/>
      <c r="D194" s="1"/>
      <c r="E194" s="1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ht="15">
      <c r="A195" s="1"/>
      <c r="B195" s="1"/>
      <c r="C195" s="1"/>
      <c r="D195" s="1"/>
      <c r="E195" s="1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ht="15">
      <c r="A196" s="1"/>
      <c r="B196" s="1"/>
      <c r="C196" s="1"/>
      <c r="D196" s="1"/>
      <c r="E196" s="1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ht="15">
      <c r="A197" s="1"/>
      <c r="B197" s="1"/>
      <c r="C197" s="1"/>
      <c r="D197" s="1"/>
      <c r="E197" s="1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ht="15">
      <c r="A198" s="1"/>
      <c r="B198" s="1"/>
      <c r="C198" s="1"/>
      <c r="D198" s="1"/>
      <c r="E198" s="1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227" ht="15" customHeight="1"/>
    <row r="277" ht="15" customHeight="1"/>
    <row r="293" ht="15" customHeight="1"/>
    <row r="334" ht="15" customHeight="1"/>
    <row r="340" ht="15" customHeight="1"/>
    <row r="342" ht="15" customHeight="1"/>
    <row r="343" ht="15" customHeight="1"/>
    <row r="471" ht="15" customHeight="1"/>
    <row r="472" ht="15" customHeight="1"/>
    <row r="532" ht="15" customHeight="1"/>
    <row r="657" ht="15" customHeight="1"/>
    <row r="701" ht="15" customHeight="1"/>
    <row r="723" ht="15" customHeight="1"/>
    <row r="901" ht="15" customHeight="1"/>
    <row r="1359" ht="15" customHeight="1"/>
    <row r="1447" ht="15" customHeight="1"/>
    <row r="1741" ht="15" customHeight="1"/>
    <row r="1845" ht="15" customHeight="1"/>
    <row r="1985" ht="15" customHeight="1"/>
    <row r="2030" ht="15" customHeight="1"/>
    <row r="2055" ht="15" customHeight="1"/>
    <row r="2085" ht="15" customHeight="1"/>
    <row r="2108" ht="15" customHeight="1"/>
    <row r="2135" ht="15" customHeight="1"/>
    <row r="2164" ht="15" customHeight="1"/>
    <row r="2171" ht="15" customHeight="1"/>
    <row r="2184" ht="15" customHeight="1"/>
    <row r="2235" ht="15" customHeight="1"/>
    <row r="2237" ht="15" customHeight="1"/>
    <row r="2470" ht="15" customHeight="1"/>
    <row r="2485" ht="15" customHeight="1"/>
    <row r="2587" ht="15" customHeight="1"/>
    <row r="2589" ht="15" customHeight="1"/>
    <row r="2600" ht="15" customHeight="1"/>
  </sheetData>
  <sheetProtection/>
  <mergeCells count="4">
    <mergeCell ref="A2:P2"/>
    <mergeCell ref="A3:P3"/>
    <mergeCell ref="B6:C6"/>
    <mergeCell ref="B140:P140"/>
  </mergeCells>
  <conditionalFormatting sqref="D6:R6">
    <cfRule type="containsText" priority="1" dxfId="9" operator="containsText" text="TOTAL">
      <formula>NOT(ISERROR(SEARCH("TOTAL",D6)))</formula>
    </cfRule>
    <cfRule type="containsText" priority="2" dxfId="10" operator="containsText" text="ENERO">
      <formula>NOT(ISERROR(SEARCH("ENERO",D6)))</formula>
    </cfRule>
    <cfRule type="containsText" priority="3" dxfId="9" operator="containsText" text="TOTAL">
      <formula>NOT(ISERROR(SEARCH("TOTAL",D6)))</formula>
    </cfRule>
    <cfRule type="containsText" priority="4" dxfId="10" operator="containsText" text="DICIEMBRE">
      <formula>NOT(ISERROR(SEARCH("DICIEMBRE",D6)))</formula>
    </cfRule>
    <cfRule type="containsText" priority="5" dxfId="10" operator="containsText" text="NOVIEMBRE">
      <formula>NOT(ISERROR(SEARCH("NOVIEMBRE",D6)))</formula>
    </cfRule>
    <cfRule type="containsText" priority="6" dxfId="10" operator="containsText" text="OCTUBRE">
      <formula>NOT(ISERROR(SEARCH("OCTUBRE",D6)))</formula>
    </cfRule>
    <cfRule type="containsText" priority="7" dxfId="10" operator="containsText" text="SEPTIEMBRE">
      <formula>NOT(ISERROR(SEARCH("SEPTIEMBRE",D6)))</formula>
    </cfRule>
    <cfRule type="containsText" priority="8" dxfId="10" operator="containsText" text="AGOSTO">
      <formula>NOT(ISERROR(SEARCH("AGOSTO",D6)))</formula>
    </cfRule>
    <cfRule type="containsText" priority="9" dxfId="10" operator="containsText" text="JULIO">
      <formula>NOT(ISERROR(SEARCH("JULIO",D6)))</formula>
    </cfRule>
    <cfRule type="containsText" priority="10" dxfId="10" operator="containsText" text="JUNIO">
      <formula>NOT(ISERROR(SEARCH("JUNIO",D6)))</formula>
    </cfRule>
    <cfRule type="containsText" priority="11" dxfId="10" operator="containsText" text="MAYO">
      <formula>NOT(ISERROR(SEARCH("MAYO",D6)))</formula>
    </cfRule>
    <cfRule type="containsText" priority="12" dxfId="10" operator="containsText" text="ABRIL">
      <formula>NOT(ISERROR(SEARCH("ABRIL",D6)))</formula>
    </cfRule>
    <cfRule type="containsText" priority="13" dxfId="10" operator="containsText" text="MARZO">
      <formula>NOT(ISERROR(SEARCH("MARZO",D6)))</formula>
    </cfRule>
    <cfRule type="containsText" priority="14" dxfId="10" operator="containsText" text="ENERO">
      <formula>NOT(ISERROR(SEARCH("ENERO",D6)))</formula>
    </cfRule>
    <cfRule type="containsText" priority="15" dxfId="10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2015-05-19T20:04:50Z</dcterms:created>
  <dcterms:modified xsi:type="dcterms:W3CDTF">2016-10-06T21:27:38Z</dcterms:modified>
  <cp:category/>
  <cp:version/>
  <cp:contentType/>
  <cp:contentStatus/>
</cp:coreProperties>
</file>