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5" windowWidth="9075" windowHeight="7140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<sst xmlns="http://schemas.openxmlformats.org/spreadsheetml/2006/main" count="453" uniqueCount="146">
  <si>
    <t>CUADRO N° 64 – PERU: REGIMENES DE EXCEPCION  
DESPACHO SIMPLIFICADO  POR PAIS DE DESTINO   
EXPORTACION SIMPLIFICADA - EXPORTA FACIL
(Valor FOB en US$)</t>
  </si>
  <si>
    <t>Periodo Enero - Diciembre 2014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</si>
  <si>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</si>
  <si>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</si>
  <si>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</si>
  <si>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</si>
  <si>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</si>
  <si>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</si>
  <si>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</si>
  <si>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</si>
  <si>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</si>
  <si>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</si>
  <si>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</si>
  <si>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</si>
  <si>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</si>
  <si>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</si>
  <si>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</si>
  <si>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</si>
  <si>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US</t>
  </si>
  <si>
    <t>ESTADOS UNIDOS</t>
  </si>
  <si>
    <t>AU</t>
  </si>
  <si>
    <t>AUSTRALIA</t>
  </si>
  <si>
    <t>GB</t>
  </si>
  <si>
    <t>REINO UNIDO</t>
  </si>
  <si>
    <t>FR</t>
  </si>
  <si>
    <t>FRANCIA</t>
  </si>
  <si>
    <t>JP</t>
  </si>
  <si>
    <t>JAPON</t>
  </si>
  <si>
    <t>DE</t>
  </si>
  <si>
    <t>ALEMANIA</t>
  </si>
  <si>
    <t>CA</t>
  </si>
  <si>
    <t>CANADA</t>
  </si>
  <si>
    <t>CL</t>
  </si>
  <si>
    <t>CHILE</t>
  </si>
  <si>
    <t>NO</t>
  </si>
  <si>
    <t>NORUEGA</t>
  </si>
  <si>
    <t>CH</t>
  </si>
  <si>
    <t>SUIZA</t>
  </si>
  <si>
    <t>HK</t>
  </si>
  <si>
    <t>HONG KONG</t>
  </si>
  <si>
    <t>NL</t>
  </si>
  <si>
    <t>PAISES BAJOS</t>
  </si>
  <si>
    <t>SE</t>
  </si>
  <si>
    <t>SUECIA</t>
  </si>
  <si>
    <t>CN</t>
  </si>
  <si>
    <t>CHINA</t>
  </si>
  <si>
    <t>EC</t>
  </si>
  <si>
    <t>ECUADOR</t>
  </si>
  <si>
    <t>TW</t>
  </si>
  <si>
    <t>TAIWAN (FORMOSA)</t>
  </si>
  <si>
    <t>ES</t>
  </si>
  <si>
    <t>ESPAÑA</t>
  </si>
  <si>
    <t>AT</t>
  </si>
  <si>
    <t>AUSTRIA</t>
  </si>
  <si>
    <t>CO</t>
  </si>
  <si>
    <t>COLOMBIA</t>
  </si>
  <si>
    <t>RU</t>
  </si>
  <si>
    <t>RUSIA</t>
  </si>
  <si>
    <t>BR</t>
  </si>
  <si>
    <t>BRASIL</t>
  </si>
  <si>
    <t>KR</t>
  </si>
  <si>
    <t>COREA (SUR), REPUBLICA DE</t>
  </si>
  <si>
    <t>FI</t>
  </si>
  <si>
    <t>FINLANDIA</t>
  </si>
  <si>
    <t>MX</t>
  </si>
  <si>
    <t>MEXICO</t>
  </si>
  <si>
    <t>BO</t>
  </si>
  <si>
    <t>BOLIVIA</t>
  </si>
  <si>
    <t>BE</t>
  </si>
  <si>
    <t>BELGICA</t>
  </si>
  <si>
    <t>IT</t>
  </si>
  <si>
    <t>ITALIA</t>
  </si>
  <si>
    <t>DK</t>
  </si>
  <si>
    <t>DINAMARCA</t>
  </si>
  <si>
    <t>HN</t>
  </si>
  <si>
    <t>HONDURAS</t>
  </si>
  <si>
    <t>CZ</t>
  </si>
  <si>
    <t>REPUBLICA CHECA</t>
  </si>
  <si>
    <t>IE</t>
  </si>
  <si>
    <t>IRLANDA (EIRE)</t>
  </si>
  <si>
    <t>PR</t>
  </si>
  <si>
    <t>PUERTO RICO</t>
  </si>
  <si>
    <t>DO</t>
  </si>
  <si>
    <t>REPUBLICA DOMINICANA</t>
  </si>
  <si>
    <t>PL</t>
  </si>
  <si>
    <t>POLONIA</t>
  </si>
  <si>
    <t>CR</t>
  </si>
  <si>
    <t>COSTA RICA</t>
  </si>
  <si>
    <t>VE</t>
  </si>
  <si>
    <t>VENEZUELA</t>
  </si>
  <si>
    <t>HU</t>
  </si>
  <si>
    <t>HUNGRIA</t>
  </si>
  <si>
    <t>AR</t>
  </si>
  <si>
    <t>ARGENTINA</t>
  </si>
  <si>
    <t>PY</t>
  </si>
  <si>
    <t>PARAGUAY</t>
  </si>
  <si>
    <t>SG</t>
  </si>
  <si>
    <t>SINGAPUR</t>
  </si>
  <si>
    <t>GR</t>
  </si>
  <si>
    <t>GRECIA</t>
  </si>
  <si>
    <t>NZ</t>
  </si>
  <si>
    <t>NUEVA ZELANDA</t>
  </si>
  <si>
    <t>KW</t>
  </si>
  <si>
    <t>KUWAIT</t>
  </si>
  <si>
    <t>UA</t>
  </si>
  <si>
    <t>UCRANIA</t>
  </si>
  <si>
    <t>IL</t>
  </si>
  <si>
    <t>ISRAEL</t>
  </si>
  <si>
    <t>BH</t>
  </si>
  <si>
    <t>BAHREIN</t>
  </si>
  <si>
    <t>LU</t>
  </si>
  <si>
    <t>LUXEMBURGO</t>
  </si>
  <si>
    <t>1G</t>
  </si>
  <si>
    <t>ESCOCIA</t>
  </si>
  <si>
    <t>EE</t>
  </si>
  <si>
    <t>ESTONIA</t>
  </si>
  <si>
    <t>UG</t>
  </si>
  <si>
    <t>UGANDA</t>
  </si>
  <si>
    <t>52</t>
  </si>
  <si>
    <t>RESTO</t>
  </si>
  <si>
    <t xml:space="preserve"> TOTAL</t>
  </si>
  <si>
    <t>Cifras preliminares al 07/05/2015</t>
  </si>
  <si>
    <t>PERU</t>
  </si>
  <si>
    <t>PANAMA</t>
  </si>
  <si>
    <t>SUDAFRICA, REPUBLICA DE</t>
  </si>
  <si>
    <t>PORTUGAL</t>
  </si>
  <si>
    <t>URUGUAY</t>
  </si>
  <si>
    <t>PAKISTAN</t>
  </si>
  <si>
    <t>GUATEMALA</t>
  </si>
  <si>
    <t>BELARUS</t>
  </si>
  <si>
    <t>REPUBLICA CENTROAFRICANA</t>
  </si>
  <si>
    <t>FIJI</t>
  </si>
  <si>
    <t>PE</t>
  </si>
  <si>
    <t>PA</t>
  </si>
  <si>
    <t>CF</t>
  </si>
  <si>
    <t>PT</t>
  </si>
  <si>
    <t>UY</t>
  </si>
  <si>
    <t>ZA</t>
  </si>
  <si>
    <t>BY</t>
  </si>
  <si>
    <t>PK</t>
  </si>
  <si>
    <t>GT</t>
  </si>
  <si>
    <t xml:space="preserve">NOTA: En IMPO FACIL solo se consideran las declaradas. </t>
  </si>
  <si>
    <t>IMPORTA FACIL</t>
  </si>
  <si>
    <t>IMORTA FACIL</t>
  </si>
  <si>
    <t xml:space="preserve">CUADRO N° 64 – PERU: REGIMENES DE EXCEPCION  
DESPACHO SIMPLIFICADO  POR PAIS DE DESTINO   
EXPORTACION E IMPORTACIOON -IMFORME  EXPORTA FACIL
(PESO BRUTO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</si>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</sst>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  <xf numFmtId="0" fontId="0" fillId="36" borderId="0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43" fillId="6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8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showGridLines="0" tabSelected="1" zoomScale="75" zoomScaleNormal="75" zoomScalePageLayoutView="0" workbookViewId="0" topLeftCell="A1">
      <pane ySplit="5835" topLeftCell="A168" activePane="topLeft" state="split"/>
      <selection pane="topLeft" activeCell="B1" sqref="B1"/>
      <selection pane="bottomLeft" activeCell="B171" sqref="B17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25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7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3"/>
    </row>
    <row r="7" spans="1:18" ht="15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117600.9</v>
      </c>
      <c r="G7" s="10">
        <v>75423.16</v>
      </c>
      <c r="H7" s="10">
        <v>61850.2</v>
      </c>
      <c r="I7" s="10">
        <v>110538.24</v>
      </c>
      <c r="J7" s="10">
        <v>189622.05</v>
      </c>
      <c r="K7" s="10">
        <v>82698.34</v>
      </c>
      <c r="L7" s="10">
        <v>142965.4</v>
      </c>
      <c r="M7" s="10">
        <v>83071.87</v>
      </c>
      <c r="N7" s="10">
        <v>84764.38</v>
      </c>
      <c r="O7" s="10">
        <v>55069.03</v>
      </c>
      <c r="P7" s="10">
        <v>96144.03</v>
      </c>
      <c r="Q7" s="10">
        <v>57898.89</v>
      </c>
      <c r="R7" s="11">
        <v>1157646.49</v>
      </c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11322.83</v>
      </c>
      <c r="G8" s="10">
        <v>14917.93</v>
      </c>
      <c r="H8" s="10">
        <v>17810.91</v>
      </c>
      <c r="I8" s="10">
        <v>16936.73</v>
      </c>
      <c r="J8" s="10">
        <v>20018.14</v>
      </c>
      <c r="K8" s="10">
        <v>24241.55</v>
      </c>
      <c r="L8" s="10">
        <v>24650.95</v>
      </c>
      <c r="M8" s="10">
        <v>20456.1</v>
      </c>
      <c r="N8" s="10">
        <v>23649.17</v>
      </c>
      <c r="O8" s="10">
        <v>24548.17</v>
      </c>
      <c r="P8" s="10">
        <v>14426.89</v>
      </c>
      <c r="Q8" s="10">
        <v>19860.43</v>
      </c>
      <c r="R8" s="11">
        <v>232839.8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18762.46</v>
      </c>
      <c r="G9" s="10">
        <v>13932.53</v>
      </c>
      <c r="H9" s="10">
        <v>12413.15</v>
      </c>
      <c r="I9" s="10">
        <v>6955.09</v>
      </c>
      <c r="J9" s="10">
        <v>22108.19</v>
      </c>
      <c r="K9" s="10">
        <v>19202.27</v>
      </c>
      <c r="L9" s="10">
        <v>19644</v>
      </c>
      <c r="M9" s="10">
        <v>21557.54</v>
      </c>
      <c r="N9" s="10">
        <v>24294.55</v>
      </c>
      <c r="O9" s="10">
        <v>29828.77</v>
      </c>
      <c r="P9" s="10">
        <v>24141.86</v>
      </c>
      <c r="Q9" s="10">
        <v>16360.39</v>
      </c>
      <c r="R9" s="11">
        <v>229200.8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9007.81</v>
      </c>
      <c r="G10" s="10">
        <v>11259.84</v>
      </c>
      <c r="H10" s="10">
        <v>15855.37</v>
      </c>
      <c r="I10" s="10">
        <v>15280.52</v>
      </c>
      <c r="J10" s="10">
        <v>13114.56</v>
      </c>
      <c r="K10" s="10">
        <v>6677.15</v>
      </c>
      <c r="L10" s="10">
        <v>10603.47</v>
      </c>
      <c r="M10" s="10">
        <v>14304.95</v>
      </c>
      <c r="N10" s="10">
        <v>5476.12</v>
      </c>
      <c r="O10" s="10">
        <v>6313.13</v>
      </c>
      <c r="P10" s="10">
        <v>8760.87</v>
      </c>
      <c r="Q10" s="10">
        <v>13489.99</v>
      </c>
      <c r="R10" s="11">
        <v>130143.78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12164.57</v>
      </c>
      <c r="G11" s="10">
        <v>11400.1</v>
      </c>
      <c r="H11" s="10">
        <v>5319.8</v>
      </c>
      <c r="I11" s="10">
        <v>6671</v>
      </c>
      <c r="J11" s="10">
        <v>4108</v>
      </c>
      <c r="K11" s="10">
        <v>8664.43</v>
      </c>
      <c r="L11" s="10">
        <v>21553.74</v>
      </c>
      <c r="M11" s="10">
        <v>9869.52</v>
      </c>
      <c r="N11" s="10">
        <v>13889.14</v>
      </c>
      <c r="O11" s="10">
        <v>6124.5</v>
      </c>
      <c r="P11" s="10">
        <v>14173.83</v>
      </c>
      <c r="Q11" s="10">
        <v>11874.88</v>
      </c>
      <c r="R11" s="11">
        <v>125813.51000000001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15890.8</v>
      </c>
      <c r="G12" s="10">
        <v>7594.02</v>
      </c>
      <c r="H12" s="10">
        <v>5940.9</v>
      </c>
      <c r="I12" s="10">
        <v>4628.28</v>
      </c>
      <c r="J12" s="10">
        <v>12295.3</v>
      </c>
      <c r="K12" s="10">
        <v>6149.26</v>
      </c>
      <c r="L12" s="10">
        <v>7349.44</v>
      </c>
      <c r="M12" s="10">
        <v>12146.63</v>
      </c>
      <c r="N12" s="10">
        <v>21604.73</v>
      </c>
      <c r="O12" s="10">
        <v>3667.59</v>
      </c>
      <c r="P12" s="10">
        <v>11789.23</v>
      </c>
      <c r="Q12" s="10">
        <v>4097.86</v>
      </c>
      <c r="R12" s="11">
        <v>113154.04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5541.17</v>
      </c>
      <c r="G13" s="10">
        <v>3826.35</v>
      </c>
      <c r="H13" s="10">
        <v>3455.16</v>
      </c>
      <c r="I13" s="10">
        <v>4004.98</v>
      </c>
      <c r="J13" s="10">
        <v>6923.01</v>
      </c>
      <c r="K13" s="10">
        <v>8179.47</v>
      </c>
      <c r="L13" s="10">
        <v>3387.78</v>
      </c>
      <c r="M13" s="10">
        <v>15421.75</v>
      </c>
      <c r="N13" s="10">
        <v>13086.05</v>
      </c>
      <c r="O13" s="10">
        <v>10077.64</v>
      </c>
      <c r="P13" s="10">
        <v>8667.8</v>
      </c>
      <c r="Q13" s="10">
        <v>9631.15</v>
      </c>
      <c r="R13" s="11">
        <v>92202.31</v>
      </c>
    </row>
    <row r="14" spans="1:22" ht="15" customHeight="1">
      <c r="A14" s="12"/>
      <c r="B14" s="7"/>
      <c r="C14" s="8">
        <v>8</v>
      </c>
      <c r="D14" s="9" t="s">
        <v>32</v>
      </c>
      <c r="E14" s="9" t="s">
        <v>33</v>
      </c>
      <c r="F14" s="13">
        <v>4232.04</v>
      </c>
      <c r="G14" s="13">
        <v>9052.01</v>
      </c>
      <c r="H14" s="13">
        <v>5947.83</v>
      </c>
      <c r="I14" s="13">
        <v>11313.5</v>
      </c>
      <c r="J14" s="13">
        <v>4533.28</v>
      </c>
      <c r="K14" s="13">
        <v>3326.74</v>
      </c>
      <c r="L14" s="13">
        <v>12118.86</v>
      </c>
      <c r="M14" s="13">
        <v>14764.57</v>
      </c>
      <c r="N14" s="13">
        <v>5924.63</v>
      </c>
      <c r="O14" s="13">
        <v>4971.51</v>
      </c>
      <c r="P14" s="13">
        <v>3797.34</v>
      </c>
      <c r="Q14" s="13">
        <v>9153.88</v>
      </c>
      <c r="R14" s="14">
        <v>89136.18999999999</v>
      </c>
      <c r="S14" s="15"/>
      <c r="T14" s="15"/>
      <c r="U14" s="15"/>
      <c r="V14" s="15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4916.5</v>
      </c>
      <c r="G15" s="10">
        <v>3258.73</v>
      </c>
      <c r="H15" s="10">
        <v>10425.12</v>
      </c>
      <c r="I15" s="10">
        <v>7430</v>
      </c>
      <c r="J15" s="10">
        <v>6486</v>
      </c>
      <c r="K15" s="10">
        <v>4573.62</v>
      </c>
      <c r="L15" s="10">
        <v>2732.93</v>
      </c>
      <c r="M15" s="10">
        <v>15220.3</v>
      </c>
      <c r="N15" s="10">
        <v>3703.02</v>
      </c>
      <c r="O15" s="10">
        <v>3458</v>
      </c>
      <c r="P15" s="10">
        <v>2790</v>
      </c>
      <c r="Q15" s="10">
        <v>6471</v>
      </c>
      <c r="R15" s="11">
        <v>71465.22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168</v>
      </c>
      <c r="G16" s="10">
        <v>7209.96</v>
      </c>
      <c r="H16" s="10">
        <v>4635.38</v>
      </c>
      <c r="I16" s="10">
        <v>723.88</v>
      </c>
      <c r="J16" s="10">
        <v>1239</v>
      </c>
      <c r="K16" s="10">
        <v>1011.63</v>
      </c>
      <c r="L16" s="10">
        <v>4350.73</v>
      </c>
      <c r="M16" s="10">
        <v>4557.78</v>
      </c>
      <c r="N16" s="10">
        <v>10765.82</v>
      </c>
      <c r="O16" s="10">
        <v>2563.7</v>
      </c>
      <c r="P16" s="10">
        <v>12948.7</v>
      </c>
      <c r="Q16" s="10">
        <v>7602.14</v>
      </c>
      <c r="R16" s="11">
        <v>57776.71999999999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3150.5</v>
      </c>
      <c r="J17" s="10">
        <v>100</v>
      </c>
      <c r="K17" s="10">
        <v>1202.5</v>
      </c>
      <c r="L17" s="10">
        <v>3523.11</v>
      </c>
      <c r="M17" s="10">
        <v>3486.75</v>
      </c>
      <c r="N17" s="10">
        <v>1879.04</v>
      </c>
      <c r="O17" s="10">
        <v>10318.82</v>
      </c>
      <c r="P17" s="10">
        <v>5074.7</v>
      </c>
      <c r="Q17" s="10">
        <v>15945</v>
      </c>
      <c r="R17" s="11">
        <v>44680.42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194.42</v>
      </c>
      <c r="G18" s="10">
        <v>2553.69</v>
      </c>
      <c r="H18" s="10">
        <v>1156.46</v>
      </c>
      <c r="I18" s="10">
        <v>1372.6</v>
      </c>
      <c r="J18" s="10">
        <v>1415.04</v>
      </c>
      <c r="K18" s="10">
        <v>1902.05</v>
      </c>
      <c r="L18" s="10">
        <v>546.61</v>
      </c>
      <c r="M18" s="10">
        <v>7495.65</v>
      </c>
      <c r="N18" s="10">
        <v>1154.94</v>
      </c>
      <c r="O18" s="10">
        <v>20361.48</v>
      </c>
      <c r="P18" s="10">
        <v>2265.78</v>
      </c>
      <c r="Q18" s="10">
        <v>2262.07</v>
      </c>
      <c r="R18" s="11">
        <v>42680.79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1830.98</v>
      </c>
      <c r="G19" s="10">
        <v>5316.33</v>
      </c>
      <c r="H19" s="10">
        <v>4232.46</v>
      </c>
      <c r="I19" s="10">
        <v>3559</v>
      </c>
      <c r="J19" s="10">
        <v>1655.54</v>
      </c>
      <c r="K19" s="10">
        <v>3021.39</v>
      </c>
      <c r="L19" s="10">
        <v>2375.29</v>
      </c>
      <c r="M19" s="10">
        <v>2231.8</v>
      </c>
      <c r="N19" s="10">
        <v>980.38</v>
      </c>
      <c r="O19" s="10">
        <v>2145.06</v>
      </c>
      <c r="P19" s="10">
        <v>7036.54</v>
      </c>
      <c r="Q19" s="10">
        <v>1775.8</v>
      </c>
      <c r="R19" s="11">
        <v>36160.57000000001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96.79</v>
      </c>
      <c r="G20" s="10">
        <v>2957.8</v>
      </c>
      <c r="H20" s="10">
        <v>2388.24</v>
      </c>
      <c r="I20" s="10">
        <v>1389.22</v>
      </c>
      <c r="J20" s="10">
        <v>2005.5</v>
      </c>
      <c r="K20" s="10">
        <v>929.53</v>
      </c>
      <c r="L20" s="10">
        <v>77.4</v>
      </c>
      <c r="M20" s="10">
        <v>930.66</v>
      </c>
      <c r="N20" s="10">
        <v>56.6</v>
      </c>
      <c r="O20" s="10">
        <v>7677.5</v>
      </c>
      <c r="P20" s="10">
        <v>6860.25</v>
      </c>
      <c r="Q20" s="10">
        <v>9585.33</v>
      </c>
      <c r="R20" s="11">
        <v>34954.82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526.21</v>
      </c>
      <c r="G21" s="10">
        <v>7640.18</v>
      </c>
      <c r="H21" s="10">
        <v>1101.04</v>
      </c>
      <c r="I21" s="10">
        <v>9802.22</v>
      </c>
      <c r="J21" s="10">
        <v>99.12</v>
      </c>
      <c r="K21" s="10">
        <v>3443.01</v>
      </c>
      <c r="L21" s="10">
        <v>2560</v>
      </c>
      <c r="M21" s="10">
        <v>417.5</v>
      </c>
      <c r="N21" s="10">
        <v>5091.77</v>
      </c>
      <c r="O21" s="10">
        <v>637.22</v>
      </c>
      <c r="P21" s="10">
        <v>23.2</v>
      </c>
      <c r="Q21" s="10">
        <v>449.1</v>
      </c>
      <c r="R21" s="11">
        <v>31790.57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798.75</v>
      </c>
      <c r="G22" s="10">
        <v>739.06</v>
      </c>
      <c r="H22" s="10">
        <v>1224</v>
      </c>
      <c r="I22" s="10">
        <v>399</v>
      </c>
      <c r="J22" s="10">
        <v>0</v>
      </c>
      <c r="K22" s="10">
        <v>1686.41</v>
      </c>
      <c r="L22" s="10">
        <v>14799</v>
      </c>
      <c r="M22" s="10">
        <v>350</v>
      </c>
      <c r="N22" s="10">
        <v>2784.5</v>
      </c>
      <c r="O22" s="10">
        <v>778.05</v>
      </c>
      <c r="P22" s="10">
        <v>3341.42</v>
      </c>
      <c r="Q22" s="10">
        <v>0</v>
      </c>
      <c r="R22" s="11">
        <v>26900.190000000002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865.7</v>
      </c>
      <c r="G23" s="10">
        <v>1427.77</v>
      </c>
      <c r="H23" s="10">
        <v>2270.93</v>
      </c>
      <c r="I23" s="10">
        <v>2071.06</v>
      </c>
      <c r="J23" s="10">
        <v>4252.57</v>
      </c>
      <c r="K23" s="10">
        <v>2193.39</v>
      </c>
      <c r="L23" s="10">
        <v>1619.24</v>
      </c>
      <c r="M23" s="10">
        <v>1255.87</v>
      </c>
      <c r="N23" s="10">
        <v>1494.44</v>
      </c>
      <c r="O23" s="10">
        <v>1114.66</v>
      </c>
      <c r="P23" s="10">
        <v>2539.77</v>
      </c>
      <c r="Q23" s="10">
        <v>5771.33</v>
      </c>
      <c r="R23" s="11">
        <v>26876.729999999996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85</v>
      </c>
      <c r="G24" s="10">
        <v>123</v>
      </c>
      <c r="H24" s="10">
        <v>4609.13</v>
      </c>
      <c r="I24" s="10">
        <v>140</v>
      </c>
      <c r="J24" s="10">
        <v>1265.98</v>
      </c>
      <c r="K24" s="10">
        <v>4045</v>
      </c>
      <c r="L24" s="10">
        <v>228</v>
      </c>
      <c r="M24" s="10">
        <v>6612.13</v>
      </c>
      <c r="N24" s="10">
        <v>8823.74</v>
      </c>
      <c r="O24" s="10">
        <v>72</v>
      </c>
      <c r="P24" s="10">
        <v>842.59</v>
      </c>
      <c r="Q24" s="10">
        <v>0</v>
      </c>
      <c r="R24" s="11">
        <v>26846.570000000003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1195.51</v>
      </c>
      <c r="G25" s="10">
        <v>954.1</v>
      </c>
      <c r="H25" s="10">
        <v>1916.1</v>
      </c>
      <c r="I25" s="10">
        <v>3416.85</v>
      </c>
      <c r="J25" s="10">
        <v>1436.5</v>
      </c>
      <c r="K25" s="10">
        <v>1265.41</v>
      </c>
      <c r="L25" s="10">
        <v>2480.4</v>
      </c>
      <c r="M25" s="10">
        <v>2810.59</v>
      </c>
      <c r="N25" s="10">
        <v>2136.47</v>
      </c>
      <c r="O25" s="10">
        <v>947.11</v>
      </c>
      <c r="P25" s="10">
        <v>5511.3</v>
      </c>
      <c r="Q25" s="10">
        <v>1308.67</v>
      </c>
      <c r="R25" s="11">
        <v>25379.010000000002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2293.69</v>
      </c>
      <c r="G26" s="10">
        <v>1474.59</v>
      </c>
      <c r="H26" s="10">
        <v>1018.36</v>
      </c>
      <c r="I26" s="10">
        <v>2036.39</v>
      </c>
      <c r="J26" s="10">
        <v>1900.81</v>
      </c>
      <c r="K26" s="10">
        <v>5031.86</v>
      </c>
      <c r="L26" s="10">
        <v>3745.52</v>
      </c>
      <c r="M26" s="10">
        <v>1417.33</v>
      </c>
      <c r="N26" s="10">
        <v>1156.62</v>
      </c>
      <c r="O26" s="10">
        <v>1936.06</v>
      </c>
      <c r="P26" s="10">
        <v>360.5</v>
      </c>
      <c r="Q26" s="10">
        <v>1130.21</v>
      </c>
      <c r="R26" s="11">
        <v>23501.940000000002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4506.75</v>
      </c>
      <c r="G27" s="10">
        <v>2066.63</v>
      </c>
      <c r="H27" s="10">
        <v>2858.85</v>
      </c>
      <c r="I27" s="10">
        <v>2654.16</v>
      </c>
      <c r="J27" s="10">
        <v>1745.8</v>
      </c>
      <c r="K27" s="10">
        <v>3236.48</v>
      </c>
      <c r="L27" s="10">
        <v>387.81</v>
      </c>
      <c r="M27" s="10">
        <v>915.81</v>
      </c>
      <c r="N27" s="10">
        <v>1416.86</v>
      </c>
      <c r="O27" s="10">
        <v>520.5</v>
      </c>
      <c r="P27" s="10">
        <v>1844.03</v>
      </c>
      <c r="Q27" s="10">
        <v>1026.73</v>
      </c>
      <c r="R27" s="11">
        <v>23180.41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160</v>
      </c>
      <c r="G28" s="10">
        <v>0</v>
      </c>
      <c r="H28" s="10">
        <v>1401.87</v>
      </c>
      <c r="I28" s="10">
        <v>611.17</v>
      </c>
      <c r="J28" s="10">
        <v>439</v>
      </c>
      <c r="K28" s="10">
        <v>1053.6</v>
      </c>
      <c r="L28" s="10">
        <v>108.5</v>
      </c>
      <c r="M28" s="10">
        <v>30</v>
      </c>
      <c r="N28" s="10">
        <v>5034</v>
      </c>
      <c r="O28" s="10">
        <v>1160</v>
      </c>
      <c r="P28" s="10">
        <v>9894.7</v>
      </c>
      <c r="Q28" s="10">
        <v>2600</v>
      </c>
      <c r="R28" s="11">
        <v>22492.84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1540.95</v>
      </c>
      <c r="H29" s="10">
        <v>27.9</v>
      </c>
      <c r="I29" s="10">
        <v>438.49</v>
      </c>
      <c r="J29" s="10">
        <v>400</v>
      </c>
      <c r="K29" s="10">
        <v>0</v>
      </c>
      <c r="L29" s="10">
        <v>2362.5</v>
      </c>
      <c r="M29" s="10">
        <v>2805.01</v>
      </c>
      <c r="N29" s="10">
        <v>6140.8</v>
      </c>
      <c r="O29" s="10">
        <v>1941.15</v>
      </c>
      <c r="P29" s="10">
        <v>4284.59</v>
      </c>
      <c r="Q29" s="10">
        <v>1748</v>
      </c>
      <c r="R29" s="11">
        <v>21689.39</v>
      </c>
    </row>
    <row r="30" spans="1:18" ht="15" customHeight="1">
      <c r="A30" s="6"/>
      <c r="B30" s="7"/>
      <c r="C30" s="8">
        <v>24</v>
      </c>
      <c r="D30" s="9" t="s">
        <v>64</v>
      </c>
      <c r="E30" s="9" t="s">
        <v>65</v>
      </c>
      <c r="F30" s="10">
        <v>749.16</v>
      </c>
      <c r="G30" s="10">
        <v>2125.02</v>
      </c>
      <c r="H30" s="10">
        <v>2762.5</v>
      </c>
      <c r="I30" s="10">
        <v>7116.97</v>
      </c>
      <c r="J30" s="10">
        <v>1618.44</v>
      </c>
      <c r="K30" s="10">
        <v>2421.93</v>
      </c>
      <c r="L30" s="10">
        <v>280</v>
      </c>
      <c r="M30" s="10">
        <v>438.02</v>
      </c>
      <c r="N30" s="10">
        <v>257.2</v>
      </c>
      <c r="O30" s="10">
        <v>411.87</v>
      </c>
      <c r="P30" s="10">
        <v>1945.19</v>
      </c>
      <c r="Q30" s="10">
        <v>260.13</v>
      </c>
      <c r="R30" s="11">
        <v>20386.43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80</v>
      </c>
      <c r="G31" s="10">
        <v>2126.01</v>
      </c>
      <c r="H31" s="10">
        <v>483.22</v>
      </c>
      <c r="I31" s="10">
        <v>1350.41</v>
      </c>
      <c r="J31" s="10">
        <v>1234.06</v>
      </c>
      <c r="K31" s="10">
        <v>334.76</v>
      </c>
      <c r="L31" s="10">
        <v>1998.2</v>
      </c>
      <c r="M31" s="10">
        <v>4278.6</v>
      </c>
      <c r="N31" s="10">
        <v>1897.51</v>
      </c>
      <c r="O31" s="10">
        <v>4359.83</v>
      </c>
      <c r="P31" s="10">
        <v>35</v>
      </c>
      <c r="Q31" s="10">
        <v>133.42</v>
      </c>
      <c r="R31" s="11">
        <v>18311.02</v>
      </c>
    </row>
    <row r="32" spans="1:18" ht="15" customHeight="1">
      <c r="A32" s="6"/>
      <c r="B32" s="7"/>
      <c r="C32" s="8">
        <v>26</v>
      </c>
      <c r="D32" s="9" t="s">
        <v>68</v>
      </c>
      <c r="E32" s="9" t="s">
        <v>69</v>
      </c>
      <c r="F32" s="10">
        <v>574</v>
      </c>
      <c r="G32" s="10">
        <v>1340.68</v>
      </c>
      <c r="H32" s="10">
        <v>250</v>
      </c>
      <c r="I32" s="10">
        <v>2232.76</v>
      </c>
      <c r="J32" s="10">
        <v>5009</v>
      </c>
      <c r="K32" s="10">
        <v>2476.89</v>
      </c>
      <c r="L32" s="10">
        <v>224</v>
      </c>
      <c r="M32" s="10">
        <v>50</v>
      </c>
      <c r="N32" s="10">
        <v>250</v>
      </c>
      <c r="O32" s="10">
        <v>884.75</v>
      </c>
      <c r="P32" s="10">
        <v>635</v>
      </c>
      <c r="Q32" s="10">
        <v>169.7</v>
      </c>
      <c r="R32" s="11">
        <v>14096.78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839.64</v>
      </c>
      <c r="G33" s="10">
        <v>298.46</v>
      </c>
      <c r="H33" s="10">
        <v>512.72</v>
      </c>
      <c r="I33" s="10">
        <v>1243.89</v>
      </c>
      <c r="J33" s="10">
        <v>803.7</v>
      </c>
      <c r="K33" s="10">
        <v>993.54</v>
      </c>
      <c r="L33" s="10">
        <v>1444.41</v>
      </c>
      <c r="M33" s="10">
        <v>373.75</v>
      </c>
      <c r="N33" s="10">
        <v>2080.07</v>
      </c>
      <c r="O33" s="10">
        <v>613.22</v>
      </c>
      <c r="P33" s="10">
        <v>1507.79</v>
      </c>
      <c r="Q33" s="10">
        <v>496.08</v>
      </c>
      <c r="R33" s="11">
        <v>11207.269999999999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20</v>
      </c>
      <c r="G34" s="10">
        <v>583.13</v>
      </c>
      <c r="H34" s="10">
        <v>4653.31</v>
      </c>
      <c r="I34" s="10">
        <v>505.5</v>
      </c>
      <c r="J34" s="10">
        <v>0</v>
      </c>
      <c r="K34" s="10">
        <v>0</v>
      </c>
      <c r="L34" s="10">
        <v>991.5</v>
      </c>
      <c r="M34" s="10">
        <v>916.99</v>
      </c>
      <c r="N34" s="10">
        <v>1878.11</v>
      </c>
      <c r="O34" s="10">
        <v>80</v>
      </c>
      <c r="P34" s="10">
        <v>46</v>
      </c>
      <c r="Q34" s="10">
        <v>0</v>
      </c>
      <c r="R34" s="11">
        <v>9674.54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302</v>
      </c>
      <c r="K35" s="10">
        <v>0</v>
      </c>
      <c r="L35" s="10">
        <v>780</v>
      </c>
      <c r="M35" s="10">
        <v>207.35</v>
      </c>
      <c r="N35" s="10">
        <v>0</v>
      </c>
      <c r="O35" s="10">
        <v>0</v>
      </c>
      <c r="P35" s="10">
        <v>7350</v>
      </c>
      <c r="Q35" s="10">
        <v>950</v>
      </c>
      <c r="R35" s="11">
        <v>9589.35</v>
      </c>
    </row>
    <row r="36" spans="1:18" ht="15" customHeight="1">
      <c r="A36" s="6"/>
      <c r="B36" s="7"/>
      <c r="C36" s="8">
        <v>30</v>
      </c>
      <c r="D36" s="9" t="s">
        <v>76</v>
      </c>
      <c r="E36" s="9" t="s">
        <v>77</v>
      </c>
      <c r="F36" s="10">
        <v>851.58</v>
      </c>
      <c r="G36" s="10">
        <v>0</v>
      </c>
      <c r="H36" s="10">
        <v>613.2</v>
      </c>
      <c r="I36" s="10">
        <v>507.9</v>
      </c>
      <c r="J36" s="10">
        <v>932.45</v>
      </c>
      <c r="K36" s="10">
        <v>1432.26</v>
      </c>
      <c r="L36" s="10">
        <v>1319.55</v>
      </c>
      <c r="M36" s="10">
        <v>30</v>
      </c>
      <c r="N36" s="10">
        <v>398.82</v>
      </c>
      <c r="O36" s="10">
        <v>186.69</v>
      </c>
      <c r="P36" s="10">
        <v>2302.83</v>
      </c>
      <c r="Q36" s="10">
        <v>0</v>
      </c>
      <c r="R36" s="11">
        <v>8575.279999999999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65.1</v>
      </c>
      <c r="G37" s="10">
        <v>2759</v>
      </c>
      <c r="H37" s="10">
        <v>2619.38</v>
      </c>
      <c r="I37" s="10">
        <v>105</v>
      </c>
      <c r="J37" s="10">
        <v>176.22</v>
      </c>
      <c r="K37" s="10">
        <v>59</v>
      </c>
      <c r="L37" s="10">
        <v>350</v>
      </c>
      <c r="M37" s="10">
        <v>1372.37</v>
      </c>
      <c r="N37" s="10">
        <v>106</v>
      </c>
      <c r="O37" s="10">
        <v>0</v>
      </c>
      <c r="P37" s="10">
        <v>186</v>
      </c>
      <c r="Q37" s="10">
        <v>92.67</v>
      </c>
      <c r="R37" s="11">
        <v>7890.74</v>
      </c>
    </row>
    <row r="38" spans="1:18" ht="15" customHeight="1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250</v>
      </c>
      <c r="H38" s="10">
        <v>222.08</v>
      </c>
      <c r="I38" s="10">
        <v>2745</v>
      </c>
      <c r="J38" s="10">
        <v>0</v>
      </c>
      <c r="K38" s="10">
        <v>1411.5</v>
      </c>
      <c r="L38" s="10">
        <v>65</v>
      </c>
      <c r="M38" s="10">
        <v>24</v>
      </c>
      <c r="N38" s="10">
        <v>24</v>
      </c>
      <c r="O38" s="10">
        <v>85</v>
      </c>
      <c r="P38" s="10">
        <v>2640.23</v>
      </c>
      <c r="Q38" s="10">
        <v>350</v>
      </c>
      <c r="R38" s="11">
        <v>7816.8099999999995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442</v>
      </c>
      <c r="G39" s="10">
        <v>0</v>
      </c>
      <c r="H39" s="10">
        <v>645</v>
      </c>
      <c r="I39" s="10">
        <v>0</v>
      </c>
      <c r="J39" s="10">
        <v>3036.98</v>
      </c>
      <c r="K39" s="10">
        <v>0</v>
      </c>
      <c r="L39" s="10">
        <v>0</v>
      </c>
      <c r="M39" s="10">
        <v>1388.67</v>
      </c>
      <c r="N39" s="10">
        <v>0</v>
      </c>
      <c r="O39" s="10">
        <v>103</v>
      </c>
      <c r="P39" s="10">
        <v>234</v>
      </c>
      <c r="Q39" s="10">
        <v>1113.05</v>
      </c>
      <c r="R39" s="11">
        <v>6962.7</v>
      </c>
    </row>
    <row r="40" spans="1:18" ht="15" customHeight="1">
      <c r="A40" s="6"/>
      <c r="B40" s="7"/>
      <c r="C40" s="8">
        <v>34</v>
      </c>
      <c r="D40" s="9" t="s">
        <v>84</v>
      </c>
      <c r="E40" s="9" t="s">
        <v>85</v>
      </c>
      <c r="F40" s="10">
        <v>280</v>
      </c>
      <c r="G40" s="10">
        <v>268</v>
      </c>
      <c r="H40" s="10">
        <v>100</v>
      </c>
      <c r="I40" s="10">
        <v>0</v>
      </c>
      <c r="J40" s="10">
        <v>3358.48</v>
      </c>
      <c r="K40" s="10">
        <v>231</v>
      </c>
      <c r="L40" s="10">
        <v>0</v>
      </c>
      <c r="M40" s="10">
        <v>947.5</v>
      </c>
      <c r="N40" s="10">
        <v>280</v>
      </c>
      <c r="O40" s="10">
        <v>70</v>
      </c>
      <c r="P40" s="10">
        <v>465</v>
      </c>
      <c r="Q40" s="10">
        <v>170</v>
      </c>
      <c r="R40" s="11">
        <v>6169.98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290</v>
      </c>
      <c r="G41" s="10">
        <v>0</v>
      </c>
      <c r="H41" s="10">
        <v>0</v>
      </c>
      <c r="I41" s="10">
        <v>202</v>
      </c>
      <c r="J41" s="10">
        <v>178.18</v>
      </c>
      <c r="K41" s="10">
        <v>0</v>
      </c>
      <c r="L41" s="10">
        <v>1879</v>
      </c>
      <c r="M41" s="10">
        <v>1593</v>
      </c>
      <c r="N41" s="10">
        <v>183</v>
      </c>
      <c r="O41" s="10">
        <v>1096.33</v>
      </c>
      <c r="P41" s="10">
        <v>14.5</v>
      </c>
      <c r="Q41" s="10">
        <v>0</v>
      </c>
      <c r="R41" s="11">
        <v>5436.01</v>
      </c>
    </row>
    <row r="42" spans="1:18" ht="15" customHeight="1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200</v>
      </c>
      <c r="J42" s="10">
        <v>88.6</v>
      </c>
      <c r="K42" s="10">
        <v>1998.27</v>
      </c>
      <c r="L42" s="10">
        <v>2990</v>
      </c>
      <c r="M42" s="10">
        <v>0</v>
      </c>
      <c r="N42" s="10">
        <v>0</v>
      </c>
      <c r="O42" s="10">
        <v>6</v>
      </c>
      <c r="P42" s="10">
        <v>112.89</v>
      </c>
      <c r="Q42" s="10">
        <v>0</v>
      </c>
      <c r="R42" s="11">
        <v>5395.76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2150</v>
      </c>
      <c r="G43" s="10">
        <v>0</v>
      </c>
      <c r="H43" s="10">
        <v>1707.99</v>
      </c>
      <c r="I43" s="10">
        <v>50</v>
      </c>
      <c r="J43" s="10">
        <v>80</v>
      </c>
      <c r="K43" s="10">
        <v>100</v>
      </c>
      <c r="L43" s="10">
        <v>0</v>
      </c>
      <c r="M43" s="10">
        <v>0</v>
      </c>
      <c r="N43" s="10">
        <v>0</v>
      </c>
      <c r="O43" s="10">
        <v>0</v>
      </c>
      <c r="P43" s="10">
        <v>287</v>
      </c>
      <c r="Q43" s="10">
        <v>0</v>
      </c>
      <c r="R43" s="11">
        <v>4374.99</v>
      </c>
    </row>
    <row r="44" spans="1:18" ht="15" customHeight="1">
      <c r="A44" s="6"/>
      <c r="B44" s="7"/>
      <c r="C44" s="8">
        <v>38</v>
      </c>
      <c r="D44" s="9" t="s">
        <v>92</v>
      </c>
      <c r="E44" s="9" t="s">
        <v>93</v>
      </c>
      <c r="F44" s="10">
        <v>178.48</v>
      </c>
      <c r="G44" s="10">
        <v>1937.38</v>
      </c>
      <c r="H44" s="10">
        <v>0</v>
      </c>
      <c r="I44" s="10">
        <v>987.5</v>
      </c>
      <c r="J44" s="10">
        <v>160</v>
      </c>
      <c r="K44" s="10">
        <v>198.2</v>
      </c>
      <c r="L44" s="10">
        <v>21</v>
      </c>
      <c r="M44" s="10">
        <v>0</v>
      </c>
      <c r="N44" s="10">
        <v>17.58</v>
      </c>
      <c r="O44" s="10">
        <v>317.54</v>
      </c>
      <c r="P44" s="10">
        <v>178.14</v>
      </c>
      <c r="Q44" s="10">
        <v>175</v>
      </c>
      <c r="R44" s="11">
        <v>4170.82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1250</v>
      </c>
      <c r="H45" s="10">
        <v>55</v>
      </c>
      <c r="I45" s="10">
        <v>0</v>
      </c>
      <c r="J45" s="10">
        <v>0</v>
      </c>
      <c r="K45" s="10">
        <v>110</v>
      </c>
      <c r="L45" s="10">
        <v>0</v>
      </c>
      <c r="M45" s="10">
        <v>1235.5</v>
      </c>
      <c r="N45" s="10">
        <v>0</v>
      </c>
      <c r="O45" s="10">
        <v>0</v>
      </c>
      <c r="P45" s="10">
        <v>0</v>
      </c>
      <c r="Q45" s="10">
        <v>0</v>
      </c>
      <c r="R45" s="11">
        <v>2650.5</v>
      </c>
    </row>
    <row r="46" spans="1:18" ht="15" customHeight="1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295</v>
      </c>
      <c r="I46" s="10">
        <v>224</v>
      </c>
      <c r="J46" s="10">
        <v>0</v>
      </c>
      <c r="K46" s="10">
        <v>0</v>
      </c>
      <c r="L46" s="10">
        <v>1133.69</v>
      </c>
      <c r="M46" s="10">
        <v>991.64</v>
      </c>
      <c r="N46" s="10">
        <v>0</v>
      </c>
      <c r="O46" s="10">
        <v>0</v>
      </c>
      <c r="P46" s="10">
        <v>0</v>
      </c>
      <c r="Q46" s="10">
        <v>0</v>
      </c>
      <c r="R46" s="11">
        <v>2644.33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155</v>
      </c>
      <c r="G47" s="10">
        <v>284</v>
      </c>
      <c r="H47" s="10">
        <v>374.74</v>
      </c>
      <c r="I47" s="10">
        <v>129</v>
      </c>
      <c r="J47" s="10">
        <v>388.08</v>
      </c>
      <c r="K47" s="10">
        <v>325.76</v>
      </c>
      <c r="L47" s="10">
        <v>186.23</v>
      </c>
      <c r="M47" s="10">
        <v>0</v>
      </c>
      <c r="N47" s="10">
        <v>280</v>
      </c>
      <c r="O47" s="10">
        <v>0</v>
      </c>
      <c r="P47" s="10">
        <v>214.91</v>
      </c>
      <c r="Q47" s="10">
        <v>153</v>
      </c>
      <c r="R47" s="11">
        <v>2490.72</v>
      </c>
    </row>
    <row r="48" spans="1:18" ht="15" customHeight="1">
      <c r="A48" s="6"/>
      <c r="B48" s="7"/>
      <c r="C48" s="8">
        <v>42</v>
      </c>
      <c r="D48" s="9" t="s">
        <v>100</v>
      </c>
      <c r="E48" s="9" t="s">
        <v>101</v>
      </c>
      <c r="F48" s="10">
        <v>137.93</v>
      </c>
      <c r="G48" s="10">
        <v>301</v>
      </c>
      <c r="H48" s="10">
        <v>0</v>
      </c>
      <c r="I48" s="10">
        <v>0</v>
      </c>
      <c r="J48" s="10">
        <v>14</v>
      </c>
      <c r="K48" s="10">
        <v>208</v>
      </c>
      <c r="L48" s="10">
        <v>0</v>
      </c>
      <c r="M48" s="10">
        <v>185</v>
      </c>
      <c r="N48" s="10">
        <v>30</v>
      </c>
      <c r="O48" s="10">
        <v>90</v>
      </c>
      <c r="P48" s="10">
        <v>60</v>
      </c>
      <c r="Q48" s="10">
        <v>1457.53</v>
      </c>
      <c r="R48" s="11">
        <v>2483.46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2272.23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200</v>
      </c>
      <c r="R49" s="11">
        <v>2472.23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1026.45</v>
      </c>
      <c r="I50" s="10">
        <v>1368.71</v>
      </c>
      <c r="J50" s="10">
        <v>2</v>
      </c>
      <c r="K50" s="10">
        <v>0</v>
      </c>
      <c r="L50" s="10">
        <v>0</v>
      </c>
      <c r="M50" s="10">
        <v>0</v>
      </c>
      <c r="N50" s="10">
        <v>40</v>
      </c>
      <c r="O50" s="10">
        <v>0</v>
      </c>
      <c r="P50" s="10">
        <v>0</v>
      </c>
      <c r="Q50" s="10">
        <v>0</v>
      </c>
      <c r="R50" s="11">
        <v>2437.16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115</v>
      </c>
      <c r="G51" s="10">
        <v>43.68</v>
      </c>
      <c r="H51" s="10">
        <v>121</v>
      </c>
      <c r="I51" s="10">
        <v>576.9</v>
      </c>
      <c r="J51" s="10">
        <v>416.09</v>
      </c>
      <c r="K51" s="10">
        <v>432.8</v>
      </c>
      <c r="L51" s="10">
        <v>0</v>
      </c>
      <c r="M51" s="10">
        <v>0</v>
      </c>
      <c r="N51" s="10">
        <v>0</v>
      </c>
      <c r="O51" s="10">
        <v>505.88</v>
      </c>
      <c r="P51" s="10">
        <v>0</v>
      </c>
      <c r="Q51" s="10">
        <v>110</v>
      </c>
      <c r="R51" s="11">
        <v>2321.35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650</v>
      </c>
      <c r="L52" s="10">
        <v>1</v>
      </c>
      <c r="M52" s="10">
        <v>0</v>
      </c>
      <c r="N52" s="10">
        <v>0</v>
      </c>
      <c r="O52" s="10">
        <v>1600</v>
      </c>
      <c r="P52" s="10">
        <v>0</v>
      </c>
      <c r="Q52" s="10">
        <v>0</v>
      </c>
      <c r="R52" s="11">
        <v>2251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447.38</v>
      </c>
      <c r="G53" s="10">
        <v>0</v>
      </c>
      <c r="H53" s="10">
        <v>250</v>
      </c>
      <c r="I53" s="10">
        <v>0</v>
      </c>
      <c r="J53" s="10">
        <v>60</v>
      </c>
      <c r="K53" s="10">
        <v>0</v>
      </c>
      <c r="L53" s="10">
        <v>0</v>
      </c>
      <c r="M53" s="10">
        <v>0</v>
      </c>
      <c r="N53" s="10">
        <v>1128</v>
      </c>
      <c r="O53" s="10">
        <v>260</v>
      </c>
      <c r="P53" s="10">
        <v>0</v>
      </c>
      <c r="Q53" s="10">
        <v>0</v>
      </c>
      <c r="R53" s="11">
        <v>2145.38</v>
      </c>
    </row>
    <row r="54" spans="1:18" ht="15" customHeight="1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2020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2020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463.04</v>
      </c>
      <c r="H55" s="10">
        <v>0</v>
      </c>
      <c r="I55" s="10">
        <v>0</v>
      </c>
      <c r="J55" s="10">
        <v>1430.5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1893.54</v>
      </c>
    </row>
    <row r="56" spans="1:18" ht="15" customHeight="1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1062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1062</v>
      </c>
    </row>
    <row r="57" spans="1:18" ht="15" customHeight="1">
      <c r="A57" s="6"/>
      <c r="B57" s="16"/>
      <c r="C57" s="17">
        <v>52</v>
      </c>
      <c r="D57" s="18" t="s">
        <v>118</v>
      </c>
      <c r="E57" s="18" t="s">
        <v>119</v>
      </c>
      <c r="F57" s="19">
        <v>744</v>
      </c>
      <c r="G57" s="19">
        <v>764.58</v>
      </c>
      <c r="H57" s="19">
        <v>938.99</v>
      </c>
      <c r="I57" s="19">
        <v>995.65</v>
      </c>
      <c r="J57" s="19">
        <v>2568.05</v>
      </c>
      <c r="K57" s="19">
        <v>594</v>
      </c>
      <c r="L57" s="19">
        <v>328.3</v>
      </c>
      <c r="M57" s="19">
        <v>3068.75</v>
      </c>
      <c r="N57" s="19">
        <v>1136.8</v>
      </c>
      <c r="O57" s="19">
        <v>1117.06</v>
      </c>
      <c r="P57" s="19">
        <v>2234.51</v>
      </c>
      <c r="Q57" s="19">
        <v>533.62</v>
      </c>
      <c r="R57" s="20">
        <v>15024.31</v>
      </c>
    </row>
    <row r="58" spans="1:18" ht="15" customHeight="1">
      <c r="A58" s="6"/>
      <c r="B58" s="21" t="s">
        <v>120</v>
      </c>
      <c r="C58" s="21"/>
      <c r="D58" s="21"/>
      <c r="E58" s="21"/>
      <c r="F58" s="22">
        <v>220280.15000000008</v>
      </c>
      <c r="G58" s="22">
        <v>199462.70999999996</v>
      </c>
      <c r="H58" s="22">
        <v>187761.96999999997</v>
      </c>
      <c r="I58" s="22">
        <v>238084.07000000004</v>
      </c>
      <c r="J58" s="22">
        <v>319020.2199999999</v>
      </c>
      <c r="K58" s="22">
        <v>207713.00000000006</v>
      </c>
      <c r="L58" s="22">
        <v>299224.55999999994</v>
      </c>
      <c r="M58" s="22">
        <v>259231.25</v>
      </c>
      <c r="N58" s="22">
        <v>255294.85999999996</v>
      </c>
      <c r="O58" s="22">
        <v>208018.82</v>
      </c>
      <c r="P58" s="22">
        <v>267968.91000000003</v>
      </c>
      <c r="Q58" s="22">
        <v>206407.05000000005</v>
      </c>
      <c r="R58" s="22">
        <v>2868467.5700000003</v>
      </c>
    </row>
    <row r="59" spans="1:18" ht="15" customHeight="1">
      <c r="A59" s="6"/>
      <c r="B59" s="7" t="s">
        <v>142</v>
      </c>
      <c r="C59" s="17">
        <v>1</v>
      </c>
      <c r="D59" s="18" t="s">
        <v>18</v>
      </c>
      <c r="E59" t="s">
        <v>19</v>
      </c>
      <c r="F59" s="10">
        <v>0</v>
      </c>
      <c r="G59" s="10">
        <v>0</v>
      </c>
      <c r="H59" s="10">
        <v>169113.47999999998</v>
      </c>
      <c r="I59" s="10">
        <v>384717.72000000003</v>
      </c>
      <c r="J59" s="10">
        <v>415461.49</v>
      </c>
      <c r="K59" s="10">
        <v>385577.21</v>
      </c>
      <c r="L59" s="10">
        <v>387371.85</v>
      </c>
      <c r="M59" s="10">
        <v>419471.1</v>
      </c>
      <c r="N59" s="10">
        <v>328129.44000000006</v>
      </c>
      <c r="O59" s="10">
        <v>210376.46</v>
      </c>
      <c r="P59" s="10">
        <v>397160.94000000006</v>
      </c>
      <c r="Q59" s="10">
        <v>370938.42</v>
      </c>
      <c r="R59" s="11">
        <v>3468318.11</v>
      </c>
    </row>
    <row r="60" spans="1:18" ht="15" customHeight="1">
      <c r="A60" s="6"/>
      <c r="B60" s="7"/>
      <c r="C60" s="17">
        <v>2</v>
      </c>
      <c r="D60" s="18" t="s">
        <v>44</v>
      </c>
      <c r="E60" t="s">
        <v>45</v>
      </c>
      <c r="F60" s="10">
        <v>0</v>
      </c>
      <c r="G60" s="10">
        <v>0</v>
      </c>
      <c r="H60" s="10">
        <v>163091.38</v>
      </c>
      <c r="I60" s="10">
        <v>358794.61</v>
      </c>
      <c r="J60" s="10">
        <v>361103.59</v>
      </c>
      <c r="K60" s="10">
        <v>356827.66</v>
      </c>
      <c r="L60" s="10">
        <v>330694.43</v>
      </c>
      <c r="M60" s="10">
        <v>332654.4</v>
      </c>
      <c r="N60" s="10">
        <v>258783.09</v>
      </c>
      <c r="O60" s="10">
        <v>104322.95</v>
      </c>
      <c r="P60" s="10">
        <v>213969.46</v>
      </c>
      <c r="Q60" s="10">
        <v>256168.06</v>
      </c>
      <c r="R60" s="11">
        <v>2736409.63</v>
      </c>
    </row>
    <row r="61" spans="1:18" ht="15" customHeight="1">
      <c r="A61" s="6"/>
      <c r="B61" s="7"/>
      <c r="C61" s="17">
        <v>3</v>
      </c>
      <c r="D61" s="18" t="s">
        <v>132</v>
      </c>
      <c r="E61" t="s">
        <v>122</v>
      </c>
      <c r="F61" s="10">
        <v>569806.77</v>
      </c>
      <c r="G61" s="10">
        <v>866615.0499999999</v>
      </c>
      <c r="H61" s="10">
        <v>474543.95</v>
      </c>
      <c r="I61" s="10">
        <v>47335.37</v>
      </c>
      <c r="J61" s="10">
        <v>2492.49</v>
      </c>
      <c r="K61" s="10">
        <v>1472</v>
      </c>
      <c r="L61" s="10">
        <v>0</v>
      </c>
      <c r="M61" s="10">
        <v>0</v>
      </c>
      <c r="N61" s="10">
        <v>112</v>
      </c>
      <c r="O61" s="10">
        <v>0</v>
      </c>
      <c r="P61" s="10">
        <v>0</v>
      </c>
      <c r="Q61" s="10">
        <v>0</v>
      </c>
      <c r="R61" s="11">
        <v>1962377.63</v>
      </c>
    </row>
    <row r="62" spans="1:18" ht="15" customHeight="1">
      <c r="A62" s="6"/>
      <c r="B62" s="7"/>
      <c r="C62" s="17">
        <v>4</v>
      </c>
      <c r="D62" s="27" t="s">
        <v>28</v>
      </c>
      <c r="E62" t="s">
        <v>29</v>
      </c>
      <c r="F62" s="10">
        <v>0</v>
      </c>
      <c r="G62" s="10">
        <v>0</v>
      </c>
      <c r="H62" s="10">
        <v>29441.55</v>
      </c>
      <c r="I62" s="10">
        <v>65818.3</v>
      </c>
      <c r="J62" s="10">
        <v>92434.07</v>
      </c>
      <c r="K62" s="10">
        <v>82066.26999999999</v>
      </c>
      <c r="L62" s="10">
        <v>72781.86</v>
      </c>
      <c r="M62" s="10">
        <v>75532.53</v>
      </c>
      <c r="N62" s="10">
        <v>60725.590000000004</v>
      </c>
      <c r="O62" s="10">
        <v>24040.46</v>
      </c>
      <c r="P62" s="10">
        <v>60963.59</v>
      </c>
      <c r="Q62" s="10">
        <v>60268.880000000005</v>
      </c>
      <c r="R62" s="11">
        <v>624073.1</v>
      </c>
    </row>
    <row r="63" spans="1:18" ht="15" customHeight="1">
      <c r="A63" s="6"/>
      <c r="B63" s="7"/>
      <c r="C63" s="17">
        <v>5</v>
      </c>
      <c r="D63" s="27" t="s">
        <v>60</v>
      </c>
      <c r="E63" t="s">
        <v>61</v>
      </c>
      <c r="F63" s="10">
        <v>0</v>
      </c>
      <c r="G63" s="10">
        <v>0</v>
      </c>
      <c r="H63" s="10">
        <v>40378.41</v>
      </c>
      <c r="I63" s="10">
        <v>56872.6</v>
      </c>
      <c r="J63" s="10">
        <v>59203.86</v>
      </c>
      <c r="K63" s="10">
        <v>47361.16</v>
      </c>
      <c r="L63" s="10">
        <v>54817.67</v>
      </c>
      <c r="M63" s="10">
        <v>43128.53</v>
      </c>
      <c r="N63" s="10">
        <v>38333.939999999995</v>
      </c>
      <c r="O63" s="10">
        <v>16241.28</v>
      </c>
      <c r="P63" s="10">
        <v>51834.38</v>
      </c>
      <c r="Q63" s="10">
        <v>42187.75</v>
      </c>
      <c r="R63" s="11">
        <v>450359.58</v>
      </c>
    </row>
    <row r="64" spans="1:18" ht="15" customHeight="1">
      <c r="A64" s="6"/>
      <c r="B64" s="7"/>
      <c r="C64" s="17">
        <v>6</v>
      </c>
      <c r="D64" s="27" t="s">
        <v>50</v>
      </c>
      <c r="E64" t="s">
        <v>51</v>
      </c>
      <c r="F64" s="10">
        <v>0</v>
      </c>
      <c r="G64" s="10">
        <v>0</v>
      </c>
      <c r="H64" s="10">
        <v>19344.35</v>
      </c>
      <c r="I64" s="10">
        <v>48740.41</v>
      </c>
      <c r="J64" s="10">
        <v>46991.32</v>
      </c>
      <c r="K64" s="10">
        <v>54773.91</v>
      </c>
      <c r="L64" s="10">
        <v>48326.9</v>
      </c>
      <c r="M64" s="10">
        <v>42871.09</v>
      </c>
      <c r="N64" s="10">
        <v>22285.08</v>
      </c>
      <c r="O64" s="10">
        <v>6768.43</v>
      </c>
      <c r="P64" s="10">
        <v>31087.92</v>
      </c>
      <c r="Q64" s="10">
        <v>30228.8</v>
      </c>
      <c r="R64" s="11">
        <v>351418.20999999996</v>
      </c>
    </row>
    <row r="65" spans="1:18" ht="15" customHeight="1">
      <c r="A65" s="6"/>
      <c r="B65" s="7"/>
      <c r="C65" s="17">
        <v>7</v>
      </c>
      <c r="D65" s="27" t="s">
        <v>26</v>
      </c>
      <c r="E65" t="s">
        <v>27</v>
      </c>
      <c r="F65" s="10">
        <v>0</v>
      </c>
      <c r="G65" s="10">
        <v>0</v>
      </c>
      <c r="H65" s="10">
        <v>15440.79</v>
      </c>
      <c r="I65" s="10">
        <v>26929.72</v>
      </c>
      <c r="J65" s="10">
        <v>37188.93</v>
      </c>
      <c r="K65" s="10">
        <v>39900.53</v>
      </c>
      <c r="L65" s="10">
        <v>36514.26</v>
      </c>
      <c r="M65" s="10">
        <v>44129.38</v>
      </c>
      <c r="N65" s="10">
        <v>27493.83</v>
      </c>
      <c r="O65" s="10">
        <v>19383.27</v>
      </c>
      <c r="P65" s="10">
        <v>33438.22</v>
      </c>
      <c r="Q65" s="10">
        <v>50909.479999999996</v>
      </c>
      <c r="R65" s="11">
        <v>331328.41</v>
      </c>
    </row>
    <row r="66" spans="1:18" ht="15" customHeight="1">
      <c r="A66" s="6"/>
      <c r="B66" s="7"/>
      <c r="C66" s="17">
        <v>8</v>
      </c>
      <c r="D66" s="27" t="s">
        <v>96</v>
      </c>
      <c r="E66" t="s">
        <v>97</v>
      </c>
      <c r="F66" s="10">
        <v>0</v>
      </c>
      <c r="G66" s="10">
        <v>0</v>
      </c>
      <c r="H66" s="10">
        <v>12507.58</v>
      </c>
      <c r="I66" s="10">
        <v>35370.95</v>
      </c>
      <c r="J66" s="10">
        <v>35234.11</v>
      </c>
      <c r="K66" s="10">
        <v>41427.82</v>
      </c>
      <c r="L66" s="10">
        <v>33273.97</v>
      </c>
      <c r="M66" s="10">
        <v>25456.03</v>
      </c>
      <c r="N66" s="10">
        <v>27257.35</v>
      </c>
      <c r="O66" s="10">
        <v>16197.12</v>
      </c>
      <c r="P66" s="10">
        <v>9599.49</v>
      </c>
      <c r="Q66" s="10">
        <v>21898.79</v>
      </c>
      <c r="R66" s="11">
        <v>258223.21</v>
      </c>
    </row>
    <row r="67" spans="1:18" ht="15" customHeight="1">
      <c r="A67" s="6"/>
      <c r="B67" s="7"/>
      <c r="C67" s="17">
        <v>9</v>
      </c>
      <c r="D67" s="27" t="s">
        <v>70</v>
      </c>
      <c r="E67" t="s">
        <v>71</v>
      </c>
      <c r="F67" s="10">
        <v>0</v>
      </c>
      <c r="G67" s="10">
        <v>0</v>
      </c>
      <c r="H67" s="10">
        <v>6111.69</v>
      </c>
      <c r="I67" s="10">
        <v>27179.690000000002</v>
      </c>
      <c r="J67" s="10">
        <v>19204.3</v>
      </c>
      <c r="K67" s="10">
        <v>25860.45</v>
      </c>
      <c r="L67" s="10">
        <v>22465.03</v>
      </c>
      <c r="M67" s="10">
        <v>13690.81</v>
      </c>
      <c r="N67" s="10">
        <v>22664.06</v>
      </c>
      <c r="O67" s="10">
        <v>8243.35</v>
      </c>
      <c r="P67" s="10">
        <v>26409.69</v>
      </c>
      <c r="Q67" s="10">
        <v>21046.59</v>
      </c>
      <c r="R67" s="11">
        <v>192875.66</v>
      </c>
    </row>
    <row r="68" spans="1:18" ht="14.25" customHeight="1">
      <c r="A68" s="6"/>
      <c r="B68" s="7"/>
      <c r="C68" s="17">
        <v>10</v>
      </c>
      <c r="D68" s="27" t="s">
        <v>48</v>
      </c>
      <c r="E68" t="s">
        <v>49</v>
      </c>
      <c r="F68" s="10">
        <v>0</v>
      </c>
      <c r="G68" s="10">
        <v>0</v>
      </c>
      <c r="H68" s="10">
        <v>10329.95</v>
      </c>
      <c r="I68" s="10">
        <v>31977.96</v>
      </c>
      <c r="J68" s="10">
        <v>19110.86</v>
      </c>
      <c r="K68" s="10">
        <v>15579.1</v>
      </c>
      <c r="L68" s="10">
        <v>22808.26</v>
      </c>
      <c r="M68" s="10">
        <v>17279.14</v>
      </c>
      <c r="N68" s="10">
        <v>19579.84</v>
      </c>
      <c r="O68" s="10">
        <v>8296.5</v>
      </c>
      <c r="P68" s="10">
        <v>28243.9</v>
      </c>
      <c r="Q68" s="10">
        <v>16196.86</v>
      </c>
      <c r="R68" s="11">
        <v>189402.37</v>
      </c>
    </row>
    <row r="69" spans="1:18" ht="15" customHeight="1">
      <c r="A69" s="6"/>
      <c r="B69" s="7"/>
      <c r="C69" s="17">
        <v>11</v>
      </c>
      <c r="D69" s="27" t="s">
        <v>38</v>
      </c>
      <c r="E69" t="s">
        <v>39</v>
      </c>
      <c r="F69" s="10">
        <v>0</v>
      </c>
      <c r="G69" s="10">
        <v>0</v>
      </c>
      <c r="H69" s="10">
        <v>9300.67</v>
      </c>
      <c r="I69" s="10">
        <v>18188.48</v>
      </c>
      <c r="J69" s="10">
        <v>40063.07</v>
      </c>
      <c r="K69" s="10">
        <v>18002.17</v>
      </c>
      <c r="L69" s="10">
        <v>16088.36</v>
      </c>
      <c r="M69" s="10">
        <v>18647.89</v>
      </c>
      <c r="N69" s="10">
        <v>12345.69</v>
      </c>
      <c r="O69" s="10">
        <v>7656.28</v>
      </c>
      <c r="P69" s="10">
        <v>13108.19</v>
      </c>
      <c r="Q69" s="10">
        <v>27974.05</v>
      </c>
      <c r="R69" s="11">
        <v>181374.84999999998</v>
      </c>
    </row>
    <row r="70" spans="1:18" ht="15" customHeight="1">
      <c r="A70" s="6"/>
      <c r="B70" s="7"/>
      <c r="C70" s="17">
        <v>12</v>
      </c>
      <c r="D70" s="27" t="s">
        <v>58</v>
      </c>
      <c r="E70" t="s">
        <v>59</v>
      </c>
      <c r="F70" s="10">
        <v>0</v>
      </c>
      <c r="G70" s="10">
        <v>0</v>
      </c>
      <c r="H70" s="10">
        <v>8934.79</v>
      </c>
      <c r="I70" s="10">
        <v>21782.41</v>
      </c>
      <c r="J70" s="10">
        <v>9374.19</v>
      </c>
      <c r="K70" s="10">
        <v>17755.15</v>
      </c>
      <c r="L70" s="10">
        <v>11661.76</v>
      </c>
      <c r="M70" s="10">
        <v>19925.66</v>
      </c>
      <c r="N70" s="10">
        <v>16871.25</v>
      </c>
      <c r="O70" s="10">
        <v>5056</v>
      </c>
      <c r="P70" s="10">
        <v>22652.48</v>
      </c>
      <c r="Q70" s="10">
        <v>14999.76</v>
      </c>
      <c r="R70" s="11">
        <v>149013.45</v>
      </c>
    </row>
    <row r="71" spans="1:18" ht="15" customHeight="1">
      <c r="A71" s="6"/>
      <c r="B71" s="7"/>
      <c r="C71" s="17">
        <v>13</v>
      </c>
      <c r="D71" s="27" t="s">
        <v>24</v>
      </c>
      <c r="E71" t="s">
        <v>25</v>
      </c>
      <c r="F71" s="10">
        <v>0</v>
      </c>
      <c r="G71" s="10">
        <v>0</v>
      </c>
      <c r="H71" s="10">
        <v>643</v>
      </c>
      <c r="I71" s="10">
        <v>6235.38</v>
      </c>
      <c r="J71" s="10">
        <v>9113.75</v>
      </c>
      <c r="K71" s="10">
        <v>11596.85</v>
      </c>
      <c r="L71" s="10">
        <v>8447.2</v>
      </c>
      <c r="M71" s="10">
        <v>11711.61</v>
      </c>
      <c r="N71" s="10">
        <v>6780.6</v>
      </c>
      <c r="O71" s="10">
        <v>2165</v>
      </c>
      <c r="P71" s="10">
        <v>8008.389999999999</v>
      </c>
      <c r="Q71" s="10">
        <v>6244.42</v>
      </c>
      <c r="R71" s="11">
        <v>70946.20000000001</v>
      </c>
    </row>
    <row r="72" spans="1:18" ht="15">
      <c r="A72" s="6"/>
      <c r="B72" s="7"/>
      <c r="C72" s="17">
        <v>14</v>
      </c>
      <c r="D72" s="27" t="s">
        <v>40</v>
      </c>
      <c r="E72" t="s">
        <v>41</v>
      </c>
      <c r="F72" s="10">
        <v>0</v>
      </c>
      <c r="G72" s="10">
        <v>0</v>
      </c>
      <c r="H72" s="10">
        <v>1050.98</v>
      </c>
      <c r="I72" s="10">
        <v>8175.85</v>
      </c>
      <c r="J72" s="10">
        <v>7796.98</v>
      </c>
      <c r="K72" s="10">
        <v>8546.96</v>
      </c>
      <c r="L72" s="10">
        <v>3900</v>
      </c>
      <c r="M72" s="10">
        <v>6587.7</v>
      </c>
      <c r="N72" s="10">
        <v>9045.57</v>
      </c>
      <c r="O72" s="10">
        <v>4446.15</v>
      </c>
      <c r="P72" s="10">
        <v>6974.04</v>
      </c>
      <c r="Q72" s="10">
        <v>5464.36</v>
      </c>
      <c r="R72" s="11">
        <v>61988.59</v>
      </c>
    </row>
    <row r="73" spans="1:18" ht="15" customHeight="1">
      <c r="A73" s="6"/>
      <c r="B73" s="7"/>
      <c r="C73" s="17">
        <v>15</v>
      </c>
      <c r="D73" s="27" t="s">
        <v>104</v>
      </c>
      <c r="E73" t="s">
        <v>105</v>
      </c>
      <c r="F73" s="10">
        <v>0</v>
      </c>
      <c r="G73" s="10">
        <v>0</v>
      </c>
      <c r="H73" s="10">
        <v>1890</v>
      </c>
      <c r="I73" s="10">
        <v>5420</v>
      </c>
      <c r="J73" s="10">
        <v>4110</v>
      </c>
      <c r="K73" s="10">
        <v>4130</v>
      </c>
      <c r="L73" s="10">
        <v>4801</v>
      </c>
      <c r="M73" s="10">
        <v>4020</v>
      </c>
      <c r="N73" s="10">
        <v>3190</v>
      </c>
      <c r="O73" s="10">
        <v>5060</v>
      </c>
      <c r="P73" s="10">
        <v>8815</v>
      </c>
      <c r="Q73" s="10">
        <v>4200</v>
      </c>
      <c r="R73" s="11">
        <v>45636</v>
      </c>
    </row>
    <row r="74" spans="1:18" ht="15">
      <c r="A74" s="6"/>
      <c r="B74" s="7"/>
      <c r="C74" s="17">
        <v>16</v>
      </c>
      <c r="D74" s="27" t="s">
        <v>36</v>
      </c>
      <c r="E74" t="s">
        <v>37</v>
      </c>
      <c r="F74" s="10">
        <v>0</v>
      </c>
      <c r="G74" s="10">
        <v>0</v>
      </c>
      <c r="H74" s="10">
        <v>195</v>
      </c>
      <c r="I74" s="10">
        <v>4358.22</v>
      </c>
      <c r="J74" s="10">
        <v>3674</v>
      </c>
      <c r="K74" s="10">
        <v>4974.98</v>
      </c>
      <c r="L74" s="10">
        <v>2471.72</v>
      </c>
      <c r="M74" s="10">
        <v>6871.34</v>
      </c>
      <c r="N74" s="10">
        <v>4603.42</v>
      </c>
      <c r="O74" s="10">
        <v>7802.46</v>
      </c>
      <c r="P74" s="10">
        <v>4217.5</v>
      </c>
      <c r="Q74" s="10">
        <v>4933.53</v>
      </c>
      <c r="R74" s="11">
        <v>44102.17</v>
      </c>
    </row>
    <row r="75" spans="1:18" ht="15" customHeight="1">
      <c r="A75" s="6"/>
      <c r="B75" s="7"/>
      <c r="C75" s="17">
        <v>17</v>
      </c>
      <c r="D75" s="27" t="s">
        <v>106</v>
      </c>
      <c r="E75" t="s">
        <v>107</v>
      </c>
      <c r="F75" s="10">
        <v>0</v>
      </c>
      <c r="G75" s="10">
        <v>0</v>
      </c>
      <c r="H75" s="10">
        <v>2075.4</v>
      </c>
      <c r="I75" s="10">
        <v>4883.7</v>
      </c>
      <c r="J75" s="10">
        <v>4980.1</v>
      </c>
      <c r="K75" s="10">
        <v>1553</v>
      </c>
      <c r="L75" s="10">
        <v>3465</v>
      </c>
      <c r="M75" s="10">
        <v>2807</v>
      </c>
      <c r="N75" s="10">
        <v>5939.39</v>
      </c>
      <c r="O75" s="10">
        <v>1414</v>
      </c>
      <c r="P75" s="10">
        <v>5296</v>
      </c>
      <c r="Q75" s="10">
        <v>7934.09</v>
      </c>
      <c r="R75" s="11">
        <v>40347.68</v>
      </c>
    </row>
    <row r="76" spans="1:18" ht="15">
      <c r="A76" s="6"/>
      <c r="B76" s="7"/>
      <c r="C76" s="17">
        <v>18</v>
      </c>
      <c r="D76" s="27" t="s">
        <v>22</v>
      </c>
      <c r="E76" t="s">
        <v>23</v>
      </c>
      <c r="F76" s="10">
        <v>0</v>
      </c>
      <c r="G76" s="10">
        <v>0</v>
      </c>
      <c r="H76" s="10">
        <v>205</v>
      </c>
      <c r="I76" s="10">
        <v>2647.2</v>
      </c>
      <c r="J76" s="10">
        <v>13767.23</v>
      </c>
      <c r="K76" s="10">
        <v>6180.64</v>
      </c>
      <c r="L76" s="10">
        <v>6378.12</v>
      </c>
      <c r="M76" s="10">
        <v>3114.78</v>
      </c>
      <c r="N76" s="10">
        <v>4267</v>
      </c>
      <c r="O76" s="10">
        <v>1113.26</v>
      </c>
      <c r="P76" s="10">
        <v>521.95</v>
      </c>
      <c r="Q76" s="10">
        <v>1616.95</v>
      </c>
      <c r="R76" s="11">
        <v>39812.13</v>
      </c>
    </row>
    <row r="77" spans="1:18" ht="15" customHeight="1">
      <c r="A77" s="6"/>
      <c r="B77" s="7"/>
      <c r="C77" s="17">
        <v>19</v>
      </c>
      <c r="D77" s="27" t="s">
        <v>30</v>
      </c>
      <c r="E77" t="s">
        <v>31</v>
      </c>
      <c r="F77" s="10">
        <v>0</v>
      </c>
      <c r="G77" s="10">
        <v>0</v>
      </c>
      <c r="H77" s="10">
        <v>3637.9</v>
      </c>
      <c r="I77" s="10">
        <v>3187.25</v>
      </c>
      <c r="J77" s="10">
        <v>7960.6</v>
      </c>
      <c r="K77" s="10">
        <v>4522.32</v>
      </c>
      <c r="L77" s="10">
        <v>2938.96</v>
      </c>
      <c r="M77" s="10">
        <v>6156</v>
      </c>
      <c r="N77" s="10">
        <v>3835.16</v>
      </c>
      <c r="O77" s="10">
        <v>3828.63</v>
      </c>
      <c r="P77" s="10">
        <v>1719.5</v>
      </c>
      <c r="Q77" s="10">
        <v>1916</v>
      </c>
      <c r="R77" s="11">
        <v>39702.32</v>
      </c>
    </row>
    <row r="78" spans="1:18" ht="15">
      <c r="A78" s="6"/>
      <c r="B78" s="7"/>
      <c r="C78" s="17">
        <v>20</v>
      </c>
      <c r="D78" s="27" t="s">
        <v>92</v>
      </c>
      <c r="E78" t="s">
        <v>93</v>
      </c>
      <c r="F78" s="10">
        <v>0</v>
      </c>
      <c r="G78" s="10">
        <v>0</v>
      </c>
      <c r="H78" s="10">
        <v>630</v>
      </c>
      <c r="I78" s="10">
        <v>4090.8</v>
      </c>
      <c r="J78" s="10">
        <v>4853</v>
      </c>
      <c r="K78" s="10">
        <v>4002.6</v>
      </c>
      <c r="L78" s="10">
        <v>2532.5</v>
      </c>
      <c r="M78" s="10">
        <v>6552.35</v>
      </c>
      <c r="N78" s="10">
        <v>4258</v>
      </c>
      <c r="O78" s="10">
        <v>566</v>
      </c>
      <c r="P78" s="10">
        <v>2057</v>
      </c>
      <c r="Q78" s="10">
        <v>4808.88</v>
      </c>
      <c r="R78" s="11">
        <v>34351.13</v>
      </c>
    </row>
    <row r="79" spans="1:18" ht="15" customHeight="1">
      <c r="A79" s="1"/>
      <c r="B79" s="7"/>
      <c r="C79" s="17">
        <v>21</v>
      </c>
      <c r="D79" s="27" t="s">
        <v>64</v>
      </c>
      <c r="E79" t="s">
        <v>65</v>
      </c>
      <c r="F79" s="10">
        <v>0</v>
      </c>
      <c r="G79" s="10">
        <v>0</v>
      </c>
      <c r="H79" s="10">
        <v>1800.15</v>
      </c>
      <c r="I79" s="10">
        <v>4089.29</v>
      </c>
      <c r="J79" s="10">
        <v>6240</v>
      </c>
      <c r="K79" s="10">
        <v>5339.08</v>
      </c>
      <c r="L79" s="10">
        <v>952</v>
      </c>
      <c r="M79" s="10">
        <v>6508.84</v>
      </c>
      <c r="N79" s="10">
        <v>663</v>
      </c>
      <c r="O79" s="10">
        <v>854.13</v>
      </c>
      <c r="P79" s="10">
        <v>2600.74</v>
      </c>
      <c r="Q79" s="10">
        <v>750.75</v>
      </c>
      <c r="R79" s="11">
        <v>29797.980000000003</v>
      </c>
    </row>
    <row r="80" spans="1:18" ht="15" customHeight="1">
      <c r="A80" s="1"/>
      <c r="B80" s="7"/>
      <c r="C80" s="17">
        <v>22</v>
      </c>
      <c r="D80" s="27" t="s">
        <v>32</v>
      </c>
      <c r="E80" t="s">
        <v>33</v>
      </c>
      <c r="F80" s="10">
        <v>0</v>
      </c>
      <c r="G80" s="10">
        <v>0</v>
      </c>
      <c r="H80" s="10">
        <v>500</v>
      </c>
      <c r="I80" s="10">
        <v>1984.41</v>
      </c>
      <c r="J80" s="10">
        <v>2731</v>
      </c>
      <c r="K80" s="10">
        <v>1270</v>
      </c>
      <c r="L80" s="10">
        <v>6634</v>
      </c>
      <c r="M80" s="10">
        <v>2188</v>
      </c>
      <c r="N80" s="10">
        <v>2537</v>
      </c>
      <c r="O80" s="10">
        <v>80</v>
      </c>
      <c r="P80" s="10">
        <v>5285.7</v>
      </c>
      <c r="Q80" s="10">
        <v>5660.44</v>
      </c>
      <c r="R80" s="11">
        <v>28870.55</v>
      </c>
    </row>
    <row r="81" spans="1:18" ht="15" customHeight="1">
      <c r="A81" s="1"/>
      <c r="B81" s="7"/>
      <c r="C81" s="17">
        <v>23</v>
      </c>
      <c r="D81" s="27" t="s">
        <v>52</v>
      </c>
      <c r="E81" t="s">
        <v>53</v>
      </c>
      <c r="F81" s="10">
        <v>0</v>
      </c>
      <c r="G81" s="10">
        <v>0</v>
      </c>
      <c r="H81" s="10">
        <v>1464.18</v>
      </c>
      <c r="I81" s="10">
        <v>730.2</v>
      </c>
      <c r="J81" s="10">
        <v>2459.11</v>
      </c>
      <c r="K81" s="10">
        <v>4511.26</v>
      </c>
      <c r="L81" s="10">
        <v>1887.3</v>
      </c>
      <c r="M81" s="10">
        <v>5428.86</v>
      </c>
      <c r="N81" s="10">
        <v>2255.19</v>
      </c>
      <c r="O81" s="10">
        <v>2262</v>
      </c>
      <c r="P81" s="10">
        <v>2651.04</v>
      </c>
      <c r="Q81" s="10">
        <v>2072.27</v>
      </c>
      <c r="R81" s="11">
        <v>25721.41</v>
      </c>
    </row>
    <row r="82" spans="1:18" ht="15">
      <c r="A82" s="1"/>
      <c r="B82" s="7"/>
      <c r="C82" s="17">
        <v>24</v>
      </c>
      <c r="D82" s="27" t="s">
        <v>20</v>
      </c>
      <c r="E82" t="s">
        <v>21</v>
      </c>
      <c r="F82" s="10">
        <v>0</v>
      </c>
      <c r="G82" s="10">
        <v>0</v>
      </c>
      <c r="H82" s="10">
        <v>0</v>
      </c>
      <c r="I82" s="10">
        <v>2816</v>
      </c>
      <c r="J82" s="10">
        <v>2679</v>
      </c>
      <c r="K82" s="10">
        <v>1386</v>
      </c>
      <c r="L82" s="10">
        <v>2494.96</v>
      </c>
      <c r="M82" s="10">
        <v>1823</v>
      </c>
      <c r="N82" s="10">
        <v>1779.18</v>
      </c>
      <c r="O82" s="10">
        <v>475</v>
      </c>
      <c r="P82" s="10">
        <v>6113</v>
      </c>
      <c r="Q82" s="10">
        <v>3195.01</v>
      </c>
      <c r="R82" s="11">
        <v>22761.15</v>
      </c>
    </row>
    <row r="83" spans="1:18" ht="15" customHeight="1">
      <c r="A83" s="1"/>
      <c r="B83" s="7"/>
      <c r="C83" s="17">
        <v>25</v>
      </c>
      <c r="D83" s="27" t="s">
        <v>72</v>
      </c>
      <c r="E83" t="s">
        <v>73</v>
      </c>
      <c r="F83" s="10">
        <v>0</v>
      </c>
      <c r="G83" s="10">
        <v>0</v>
      </c>
      <c r="H83" s="10">
        <v>350</v>
      </c>
      <c r="I83" s="10">
        <v>2655.96</v>
      </c>
      <c r="J83" s="10">
        <v>4521.39</v>
      </c>
      <c r="K83" s="10">
        <v>1981.98</v>
      </c>
      <c r="L83" s="10">
        <v>973.59</v>
      </c>
      <c r="M83" s="10">
        <v>513.16</v>
      </c>
      <c r="N83" s="10">
        <v>1679</v>
      </c>
      <c r="O83" s="10">
        <v>0</v>
      </c>
      <c r="P83" s="10">
        <v>0</v>
      </c>
      <c r="Q83" s="10">
        <v>1204.25</v>
      </c>
      <c r="R83" s="11">
        <v>13879.33</v>
      </c>
    </row>
    <row r="84" spans="1:18" ht="15">
      <c r="A84" s="1"/>
      <c r="B84" s="7"/>
      <c r="C84" s="17">
        <v>26</v>
      </c>
      <c r="D84" s="27" t="s">
        <v>46</v>
      </c>
      <c r="E84" t="s">
        <v>47</v>
      </c>
      <c r="F84" s="10">
        <v>0</v>
      </c>
      <c r="G84" s="10">
        <v>0</v>
      </c>
      <c r="H84" s="10">
        <v>0</v>
      </c>
      <c r="I84" s="10">
        <v>1271.89</v>
      </c>
      <c r="J84" s="10">
        <v>3000</v>
      </c>
      <c r="K84" s="10">
        <v>448.32</v>
      </c>
      <c r="L84" s="10">
        <v>4827</v>
      </c>
      <c r="M84" s="10">
        <v>0</v>
      </c>
      <c r="N84" s="10">
        <v>252</v>
      </c>
      <c r="O84" s="10">
        <v>0</v>
      </c>
      <c r="P84" s="10">
        <v>500</v>
      </c>
      <c r="Q84" s="10">
        <v>2904</v>
      </c>
      <c r="R84" s="11">
        <v>13203.21</v>
      </c>
    </row>
    <row r="85" spans="1:18" ht="15" customHeight="1">
      <c r="A85" s="1"/>
      <c r="B85" s="7"/>
      <c r="C85" s="17">
        <v>27</v>
      </c>
      <c r="D85" s="27" t="s">
        <v>133</v>
      </c>
      <c r="E85" t="s">
        <v>123</v>
      </c>
      <c r="F85" s="10">
        <v>0</v>
      </c>
      <c r="G85" s="10">
        <v>0</v>
      </c>
      <c r="H85" s="10">
        <v>250</v>
      </c>
      <c r="I85" s="10">
        <v>2649</v>
      </c>
      <c r="J85" s="10">
        <v>1202.53</v>
      </c>
      <c r="K85" s="10">
        <v>1334</v>
      </c>
      <c r="L85" s="10">
        <v>1980</v>
      </c>
      <c r="M85" s="10">
        <v>442.25</v>
      </c>
      <c r="N85" s="10">
        <v>530</v>
      </c>
      <c r="O85" s="10">
        <v>100</v>
      </c>
      <c r="P85" s="10">
        <v>769</v>
      </c>
      <c r="Q85" s="10">
        <v>2816.9</v>
      </c>
      <c r="R85" s="11">
        <v>12073.679999999998</v>
      </c>
    </row>
    <row r="86" spans="1:18" ht="15">
      <c r="A86" s="1"/>
      <c r="B86" s="7"/>
      <c r="C86" s="17">
        <v>28</v>
      </c>
      <c r="D86" s="27" t="s">
        <v>84</v>
      </c>
      <c r="E86" t="s">
        <v>85</v>
      </c>
      <c r="F86" s="10">
        <v>0</v>
      </c>
      <c r="G86" s="10">
        <v>0</v>
      </c>
      <c r="H86" s="10">
        <v>0</v>
      </c>
      <c r="I86" s="10">
        <v>868.43</v>
      </c>
      <c r="J86" s="10">
        <v>3586.28</v>
      </c>
      <c r="K86" s="10">
        <v>1658</v>
      </c>
      <c r="L86" s="10">
        <v>488</v>
      </c>
      <c r="M86" s="10">
        <v>1059</v>
      </c>
      <c r="N86" s="10">
        <v>0</v>
      </c>
      <c r="O86" s="10">
        <v>902.11</v>
      </c>
      <c r="P86" s="10">
        <v>0</v>
      </c>
      <c r="Q86" s="10">
        <v>2483.17</v>
      </c>
      <c r="R86" s="11">
        <v>11044.99</v>
      </c>
    </row>
    <row r="87" spans="1:18" ht="15" customHeight="1">
      <c r="A87" s="1"/>
      <c r="B87" s="7"/>
      <c r="C87" s="17">
        <v>29</v>
      </c>
      <c r="D87" s="27" t="s">
        <v>54</v>
      </c>
      <c r="E87" t="s">
        <v>55</v>
      </c>
      <c r="F87" s="10">
        <v>0</v>
      </c>
      <c r="G87" s="10">
        <v>0</v>
      </c>
      <c r="H87" s="10">
        <v>190</v>
      </c>
      <c r="I87" s="10">
        <v>2731.75</v>
      </c>
      <c r="J87" s="10">
        <v>694.43</v>
      </c>
      <c r="K87" s="10">
        <v>4110.9</v>
      </c>
      <c r="L87" s="10">
        <v>728</v>
      </c>
      <c r="M87" s="10">
        <v>637.5</v>
      </c>
      <c r="N87" s="10">
        <v>0</v>
      </c>
      <c r="O87" s="10">
        <v>0</v>
      </c>
      <c r="P87" s="10">
        <v>0</v>
      </c>
      <c r="Q87" s="10">
        <v>856</v>
      </c>
      <c r="R87" s="11">
        <v>9948.58</v>
      </c>
    </row>
    <row r="88" spans="1:18" ht="15">
      <c r="A88" s="1"/>
      <c r="B88" s="7"/>
      <c r="C88" s="17">
        <v>30</v>
      </c>
      <c r="D88" s="27" t="s">
        <v>68</v>
      </c>
      <c r="E88" t="s">
        <v>69</v>
      </c>
      <c r="F88" s="10">
        <v>0</v>
      </c>
      <c r="G88" s="10">
        <v>0</v>
      </c>
      <c r="H88" s="10">
        <v>201</v>
      </c>
      <c r="I88" s="10">
        <v>1003.74</v>
      </c>
      <c r="J88" s="10">
        <v>508</v>
      </c>
      <c r="K88" s="10">
        <v>1697</v>
      </c>
      <c r="L88" s="10">
        <v>948</v>
      </c>
      <c r="M88" s="10">
        <v>1052.13</v>
      </c>
      <c r="N88" s="10">
        <v>381</v>
      </c>
      <c r="O88" s="10">
        <v>200</v>
      </c>
      <c r="P88" s="10">
        <v>767.53</v>
      </c>
      <c r="Q88" s="10">
        <v>1398.31</v>
      </c>
      <c r="R88" s="11">
        <v>8156.709999999999</v>
      </c>
    </row>
    <row r="89" spans="1:18" ht="15" customHeight="1">
      <c r="A89" s="1"/>
      <c r="B89" s="7"/>
      <c r="C89" s="17">
        <v>31</v>
      </c>
      <c r="D89" s="27" t="s">
        <v>42</v>
      </c>
      <c r="E89" t="s">
        <v>43</v>
      </c>
      <c r="F89" s="10">
        <v>0</v>
      </c>
      <c r="G89" s="10">
        <v>0</v>
      </c>
      <c r="H89" s="10">
        <v>0</v>
      </c>
      <c r="I89" s="10">
        <v>2022.12</v>
      </c>
      <c r="J89" s="10">
        <v>160</v>
      </c>
      <c r="K89" s="10">
        <v>828</v>
      </c>
      <c r="L89" s="10">
        <v>300</v>
      </c>
      <c r="M89" s="10">
        <v>1196.2</v>
      </c>
      <c r="N89" s="10">
        <v>550</v>
      </c>
      <c r="O89" s="10">
        <v>100</v>
      </c>
      <c r="P89" s="10">
        <v>1374.43</v>
      </c>
      <c r="Q89" s="10">
        <v>266.36</v>
      </c>
      <c r="R89" s="11">
        <v>6797.11</v>
      </c>
    </row>
    <row r="90" spans="1:18" ht="15">
      <c r="A90" s="1"/>
      <c r="B90" s="7"/>
      <c r="C90" s="17">
        <v>32</v>
      </c>
      <c r="D90" s="27" t="s">
        <v>88</v>
      </c>
      <c r="E90" t="s">
        <v>89</v>
      </c>
      <c r="F90" s="10">
        <v>0</v>
      </c>
      <c r="G90" s="10">
        <v>0</v>
      </c>
      <c r="H90" s="10">
        <v>210</v>
      </c>
      <c r="I90" s="10">
        <v>1585</v>
      </c>
      <c r="J90" s="10">
        <v>0</v>
      </c>
      <c r="K90" s="10">
        <v>0</v>
      </c>
      <c r="L90" s="10">
        <v>0</v>
      </c>
      <c r="M90" s="10">
        <v>380</v>
      </c>
      <c r="N90" s="10">
        <v>80</v>
      </c>
      <c r="O90" s="10">
        <v>200</v>
      </c>
      <c r="P90" s="10">
        <v>2122</v>
      </c>
      <c r="Q90" s="10">
        <v>1940</v>
      </c>
      <c r="R90" s="11">
        <v>6517</v>
      </c>
    </row>
    <row r="91" spans="1:18" ht="15" customHeight="1">
      <c r="A91" s="1"/>
      <c r="B91" s="7"/>
      <c r="C91" s="17">
        <v>33</v>
      </c>
      <c r="D91" s="27" t="s">
        <v>137</v>
      </c>
      <c r="E91" t="s">
        <v>124</v>
      </c>
      <c r="F91" s="10">
        <v>0</v>
      </c>
      <c r="G91" s="10">
        <v>0</v>
      </c>
      <c r="H91" s="10">
        <v>0</v>
      </c>
      <c r="I91" s="10">
        <v>1632.2</v>
      </c>
      <c r="J91" s="10">
        <v>1310.52</v>
      </c>
      <c r="K91" s="10">
        <v>200</v>
      </c>
      <c r="L91" s="10"/>
      <c r="M91" s="10">
        <v>686</v>
      </c>
      <c r="N91" s="10">
        <v>0</v>
      </c>
      <c r="O91" s="10">
        <v>0</v>
      </c>
      <c r="P91" s="10">
        <v>1930</v>
      </c>
      <c r="Q91" s="10">
        <v>0</v>
      </c>
      <c r="R91" s="11">
        <v>5758.72</v>
      </c>
    </row>
    <row r="92" spans="1:18" ht="15">
      <c r="A92" s="1"/>
      <c r="B92" s="7"/>
      <c r="C92" s="17">
        <v>34</v>
      </c>
      <c r="D92" s="27" t="s">
        <v>56</v>
      </c>
      <c r="E92" t="s">
        <v>57</v>
      </c>
      <c r="F92" s="10">
        <v>0</v>
      </c>
      <c r="G92" s="10">
        <v>0</v>
      </c>
      <c r="H92" s="10">
        <v>0</v>
      </c>
      <c r="I92" s="10">
        <v>1198.43</v>
      </c>
      <c r="J92" s="10">
        <v>900</v>
      </c>
      <c r="K92" s="10">
        <v>0</v>
      </c>
      <c r="L92" s="10">
        <v>702</v>
      </c>
      <c r="M92" s="10">
        <v>320.17</v>
      </c>
      <c r="N92" s="10">
        <v>200</v>
      </c>
      <c r="O92" s="10">
        <v>0</v>
      </c>
      <c r="P92" s="10">
        <v>340</v>
      </c>
      <c r="Q92" s="10">
        <v>0</v>
      </c>
      <c r="R92" s="11">
        <v>3660.6000000000004</v>
      </c>
    </row>
    <row r="93" spans="1:18" ht="15" customHeight="1">
      <c r="A93" s="1"/>
      <c r="B93" s="7"/>
      <c r="C93" s="17">
        <v>35</v>
      </c>
      <c r="D93" s="27" t="s">
        <v>100</v>
      </c>
      <c r="E93" t="s">
        <v>101</v>
      </c>
      <c r="F93" s="10">
        <v>0</v>
      </c>
      <c r="G93" s="10">
        <v>0</v>
      </c>
      <c r="H93" s="10">
        <v>200</v>
      </c>
      <c r="I93" s="10">
        <v>0</v>
      </c>
      <c r="J93" s="10">
        <v>1332</v>
      </c>
      <c r="K93" s="10">
        <v>0</v>
      </c>
      <c r="L93" s="10">
        <v>1117</v>
      </c>
      <c r="M93" s="10">
        <v>0</v>
      </c>
      <c r="N93" s="10">
        <v>0</v>
      </c>
      <c r="O93" s="10">
        <v>503.6</v>
      </c>
      <c r="P93" s="10">
        <v>0</v>
      </c>
      <c r="Q93" s="10">
        <v>0</v>
      </c>
      <c r="R93" s="11">
        <v>3152.6</v>
      </c>
    </row>
    <row r="94" spans="1:18" ht="15">
      <c r="A94" s="1"/>
      <c r="B94" s="7"/>
      <c r="C94" s="17">
        <v>36</v>
      </c>
      <c r="D94" s="27" t="s">
        <v>76</v>
      </c>
      <c r="E94" t="s">
        <v>77</v>
      </c>
      <c r="F94" s="10">
        <v>0</v>
      </c>
      <c r="G94" s="10">
        <v>0</v>
      </c>
      <c r="H94" s="10">
        <v>0</v>
      </c>
      <c r="I94" s="10">
        <v>386.3</v>
      </c>
      <c r="J94" s="10">
        <v>0</v>
      </c>
      <c r="K94" s="10">
        <v>0</v>
      </c>
      <c r="L94" s="10">
        <v>220</v>
      </c>
      <c r="M94" s="10">
        <v>1856</v>
      </c>
      <c r="N94" s="10">
        <v>396</v>
      </c>
      <c r="O94" s="10">
        <v>0</v>
      </c>
      <c r="P94" s="10">
        <v>0</v>
      </c>
      <c r="Q94" s="10">
        <v>0</v>
      </c>
      <c r="R94" s="11">
        <v>2858.3</v>
      </c>
    </row>
    <row r="95" spans="1:18" ht="15" customHeight="1">
      <c r="A95" s="1"/>
      <c r="B95" s="7"/>
      <c r="C95" s="17">
        <v>37</v>
      </c>
      <c r="D95" t="s">
        <v>82</v>
      </c>
      <c r="E95" t="s">
        <v>83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374</v>
      </c>
      <c r="L95" s="10">
        <v>0</v>
      </c>
      <c r="M95" s="10">
        <v>1246</v>
      </c>
      <c r="N95" s="10">
        <v>0</v>
      </c>
      <c r="O95" s="10">
        <v>230</v>
      </c>
      <c r="P95" s="10">
        <v>750</v>
      </c>
      <c r="Q95" s="10">
        <v>0</v>
      </c>
      <c r="R95" s="11">
        <v>2600</v>
      </c>
    </row>
    <row r="96" spans="1:18" ht="15">
      <c r="A96" s="1"/>
      <c r="B96" s="7"/>
      <c r="C96" s="17">
        <v>38</v>
      </c>
      <c r="D96" t="s">
        <v>135</v>
      </c>
      <c r="E96" t="s">
        <v>125</v>
      </c>
      <c r="F96" s="10">
        <v>0</v>
      </c>
      <c r="G96" s="10">
        <v>0</v>
      </c>
      <c r="H96" s="10">
        <v>0</v>
      </c>
      <c r="I96" s="10">
        <v>952</v>
      </c>
      <c r="J96" s="10">
        <v>240</v>
      </c>
      <c r="K96" s="10">
        <v>0</v>
      </c>
      <c r="L96" s="10">
        <v>0</v>
      </c>
      <c r="M96" s="10">
        <v>243</v>
      </c>
      <c r="N96" s="10">
        <v>369</v>
      </c>
      <c r="O96" s="10">
        <v>95</v>
      </c>
      <c r="P96" s="10">
        <v>234.44</v>
      </c>
      <c r="Q96" s="10">
        <v>342.28</v>
      </c>
      <c r="R96" s="11">
        <v>2475.7200000000003</v>
      </c>
    </row>
    <row r="97" spans="1:18" ht="15" customHeight="1">
      <c r="A97" s="1"/>
      <c r="B97" s="7"/>
      <c r="C97" s="17">
        <v>39</v>
      </c>
      <c r="D97" t="s">
        <v>86</v>
      </c>
      <c r="E97" t="s">
        <v>87</v>
      </c>
      <c r="F97" s="10">
        <v>0</v>
      </c>
      <c r="G97" s="10">
        <v>0</v>
      </c>
      <c r="H97" s="10">
        <v>0</v>
      </c>
      <c r="I97" s="10">
        <v>100</v>
      </c>
      <c r="J97" s="10">
        <v>0</v>
      </c>
      <c r="K97" s="10">
        <v>600</v>
      </c>
      <c r="L97" s="10">
        <v>195</v>
      </c>
      <c r="M97" s="10">
        <v>0</v>
      </c>
      <c r="N97" s="10">
        <v>0</v>
      </c>
      <c r="O97" s="10">
        <v>245</v>
      </c>
      <c r="P97" s="10">
        <v>160</v>
      </c>
      <c r="Q97" s="10">
        <v>908.8</v>
      </c>
      <c r="R97" s="11">
        <v>2208.8</v>
      </c>
    </row>
    <row r="98" spans="1:18" ht="15">
      <c r="A98" s="1"/>
      <c r="B98" s="7"/>
      <c r="C98" s="17">
        <v>40</v>
      </c>
      <c r="D98" t="s">
        <v>136</v>
      </c>
      <c r="E98" t="s">
        <v>126</v>
      </c>
      <c r="F98" s="10">
        <v>0</v>
      </c>
      <c r="G98" s="10">
        <v>0</v>
      </c>
      <c r="H98" s="10">
        <v>0</v>
      </c>
      <c r="I98" s="10">
        <v>287</v>
      </c>
      <c r="J98" s="10">
        <v>20</v>
      </c>
      <c r="K98" s="10">
        <v>1238</v>
      </c>
      <c r="L98" s="10">
        <v>400</v>
      </c>
      <c r="M98" s="10">
        <v>0</v>
      </c>
      <c r="N98" s="10">
        <v>80</v>
      </c>
      <c r="O98" s="10">
        <v>0</v>
      </c>
      <c r="P98" s="10">
        <v>0</v>
      </c>
      <c r="Q98" s="10">
        <v>0</v>
      </c>
      <c r="R98" s="11">
        <v>2025</v>
      </c>
    </row>
    <row r="99" spans="1:18" ht="15" customHeight="1">
      <c r="A99" s="1"/>
      <c r="B99" s="7"/>
      <c r="C99" s="17">
        <v>41</v>
      </c>
      <c r="D99" t="s">
        <v>66</v>
      </c>
      <c r="E99" t="s">
        <v>67</v>
      </c>
      <c r="F99" s="10">
        <v>0</v>
      </c>
      <c r="G99" s="10">
        <v>0</v>
      </c>
      <c r="H99" s="10">
        <v>147</v>
      </c>
      <c r="I99" s="10">
        <v>0</v>
      </c>
      <c r="J99" s="10">
        <v>406</v>
      </c>
      <c r="K99" s="10">
        <v>0</v>
      </c>
      <c r="L99" s="10">
        <v>586</v>
      </c>
      <c r="M99" s="10">
        <v>385</v>
      </c>
      <c r="N99" s="10">
        <v>0</v>
      </c>
      <c r="O99" s="10">
        <v>0</v>
      </c>
      <c r="P99" s="10">
        <v>250</v>
      </c>
      <c r="Q99" s="10">
        <v>0</v>
      </c>
      <c r="R99" s="11">
        <v>1774</v>
      </c>
    </row>
    <row r="100" spans="1:18" ht="15">
      <c r="A100" s="1"/>
      <c r="B100" s="7"/>
      <c r="C100" s="17">
        <v>42</v>
      </c>
      <c r="D100" t="s">
        <v>34</v>
      </c>
      <c r="E100" t="s">
        <v>35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1684.86</v>
      </c>
      <c r="O100" s="10">
        <v>0</v>
      </c>
      <c r="P100" s="10">
        <v>0</v>
      </c>
      <c r="Q100" s="10">
        <v>0</v>
      </c>
      <c r="R100" s="11">
        <v>1684.86</v>
      </c>
    </row>
    <row r="101" spans="1:18" ht="15" customHeight="1">
      <c r="A101" s="1"/>
      <c r="B101" s="7"/>
      <c r="C101" s="17">
        <v>43</v>
      </c>
      <c r="D101" t="s">
        <v>139</v>
      </c>
      <c r="E101" t="s">
        <v>127</v>
      </c>
      <c r="F101" s="10">
        <v>0</v>
      </c>
      <c r="G101" s="10">
        <v>0</v>
      </c>
      <c r="H101" s="10">
        <v>1618.72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1618.72</v>
      </c>
    </row>
    <row r="102" spans="1:18" ht="15">
      <c r="A102" s="1"/>
      <c r="B102" s="7"/>
      <c r="C102" s="17">
        <v>44</v>
      </c>
      <c r="D102" t="s">
        <v>78</v>
      </c>
      <c r="E102" t="s">
        <v>79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807</v>
      </c>
      <c r="M102" s="10">
        <v>0</v>
      </c>
      <c r="N102" s="10">
        <v>0</v>
      </c>
      <c r="O102" s="10">
        <v>0</v>
      </c>
      <c r="P102" s="10">
        <v>400</v>
      </c>
      <c r="Q102" s="10">
        <v>328.97</v>
      </c>
      <c r="R102" s="11">
        <v>1535.97</v>
      </c>
    </row>
    <row r="103" spans="1:18" ht="15" customHeight="1">
      <c r="A103" s="1"/>
      <c r="B103" s="7"/>
      <c r="C103" s="17">
        <v>45</v>
      </c>
      <c r="D103" t="s">
        <v>140</v>
      </c>
      <c r="E103" t="s">
        <v>128</v>
      </c>
      <c r="F103" s="10">
        <v>0</v>
      </c>
      <c r="G103" s="10">
        <v>0</v>
      </c>
      <c r="H103" s="10">
        <v>0</v>
      </c>
      <c r="I103" s="10">
        <v>50</v>
      </c>
      <c r="J103" s="10">
        <v>341</v>
      </c>
      <c r="K103" s="10">
        <v>0</v>
      </c>
      <c r="L103" s="10">
        <v>0</v>
      </c>
      <c r="M103" s="10">
        <v>712</v>
      </c>
      <c r="N103" s="10">
        <v>0</v>
      </c>
      <c r="O103" s="10">
        <v>0</v>
      </c>
      <c r="P103" s="10">
        <v>235</v>
      </c>
      <c r="Q103" s="10">
        <v>0</v>
      </c>
      <c r="R103" s="11">
        <v>1338</v>
      </c>
    </row>
    <row r="104" spans="1:18" ht="15">
      <c r="A104" s="1"/>
      <c r="B104" s="7"/>
      <c r="C104" s="17">
        <v>46</v>
      </c>
      <c r="D104" t="s">
        <v>138</v>
      </c>
      <c r="E104" t="s">
        <v>129</v>
      </c>
      <c r="F104" s="10">
        <v>0</v>
      </c>
      <c r="G104" s="10">
        <v>0</v>
      </c>
      <c r="H104" s="10">
        <v>0</v>
      </c>
      <c r="I104" s="10">
        <v>0</v>
      </c>
      <c r="J104" s="10">
        <v>1269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1269</v>
      </c>
    </row>
    <row r="105" spans="1:18" ht="15" customHeight="1">
      <c r="A105" s="1"/>
      <c r="B105" s="7"/>
      <c r="C105" s="17">
        <v>47</v>
      </c>
      <c r="D105" t="s">
        <v>134</v>
      </c>
      <c r="E105" t="s">
        <v>130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898.05</v>
      </c>
      <c r="Q105" s="10">
        <v>0</v>
      </c>
      <c r="R105" s="11">
        <v>898.05</v>
      </c>
    </row>
    <row r="106" spans="1:18" ht="15">
      <c r="A106" s="1"/>
      <c r="B106" s="7"/>
      <c r="C106" s="17">
        <v>48</v>
      </c>
      <c r="D106" t="s">
        <v>98</v>
      </c>
      <c r="E106" t="s">
        <v>99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287.7</v>
      </c>
      <c r="M106" s="10">
        <v>0</v>
      </c>
      <c r="N106" s="10">
        <v>0</v>
      </c>
      <c r="O106" s="10">
        <v>0</v>
      </c>
      <c r="P106" s="10">
        <v>60</v>
      </c>
      <c r="Q106" s="10">
        <v>250</v>
      </c>
      <c r="R106" s="11">
        <v>597.7</v>
      </c>
    </row>
    <row r="107" spans="1:18" ht="15" customHeight="1">
      <c r="A107" s="1"/>
      <c r="B107" s="7"/>
      <c r="C107" s="17">
        <v>49</v>
      </c>
      <c r="D107" t="s">
        <v>62</v>
      </c>
      <c r="E107" t="s">
        <v>131</v>
      </c>
      <c r="F107" s="10">
        <v>0</v>
      </c>
      <c r="G107" s="10">
        <v>0</v>
      </c>
      <c r="H107" s="10">
        <v>0</v>
      </c>
      <c r="I107" s="10">
        <v>586.07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1">
        <v>586.07</v>
      </c>
    </row>
    <row r="108" spans="1:18" ht="15">
      <c r="A108" s="1"/>
      <c r="B108" s="7"/>
      <c r="C108" s="17"/>
      <c r="E108" t="s">
        <v>119</v>
      </c>
      <c r="F108" s="10">
        <v>4345</v>
      </c>
      <c r="G108" s="10"/>
      <c r="H108" s="10">
        <v>6079.88</v>
      </c>
      <c r="I108" s="10">
        <v>5795.3</v>
      </c>
      <c r="J108" s="10">
        <v>975</v>
      </c>
      <c r="K108" s="10">
        <v>2885</v>
      </c>
      <c r="L108" s="10">
        <v>675</v>
      </c>
      <c r="M108" s="10">
        <v>585</v>
      </c>
      <c r="N108" s="10">
        <v>2343</v>
      </c>
      <c r="O108" s="10">
        <v>0</v>
      </c>
      <c r="P108" s="10">
        <v>260</v>
      </c>
      <c r="Q108" s="10">
        <v>670</v>
      </c>
      <c r="R108" s="11">
        <v>24613.18</v>
      </c>
    </row>
    <row r="109" spans="1:18" ht="15" customHeight="1">
      <c r="A109" s="1"/>
      <c r="B109" s="21" t="s">
        <v>120</v>
      </c>
      <c r="C109" s="21"/>
      <c r="D109" s="21"/>
      <c r="E109" s="21"/>
      <c r="F109" s="22">
        <f>+SUM(F59:F108)</f>
        <v>574151.77</v>
      </c>
      <c r="G109" s="22">
        <f aca="true" t="shared" si="0" ref="G109:Q109">+SUM(G59:G108)</f>
        <v>866615.0499999999</v>
      </c>
      <c r="H109" s="22">
        <f t="shared" si="0"/>
        <v>981876.8000000002</v>
      </c>
      <c r="I109" s="22">
        <f t="shared" si="0"/>
        <v>1198101.7099999997</v>
      </c>
      <c r="J109" s="22">
        <f>+SUM(J59:J108)</f>
        <v>1228693.2000000004</v>
      </c>
      <c r="K109" s="22">
        <f t="shared" si="0"/>
        <v>1161972.32</v>
      </c>
      <c r="L109" s="22">
        <f t="shared" si="0"/>
        <v>1098941.4000000001</v>
      </c>
      <c r="M109" s="22">
        <f t="shared" si="0"/>
        <v>1127869.4500000002</v>
      </c>
      <c r="N109" s="22">
        <f t="shared" si="0"/>
        <v>892279.5299999998</v>
      </c>
      <c r="O109" s="22">
        <f t="shared" si="0"/>
        <v>459224.44000000006</v>
      </c>
      <c r="P109" s="22">
        <f t="shared" si="0"/>
        <v>953778.57</v>
      </c>
      <c r="Q109" s="22">
        <f t="shared" si="0"/>
        <v>977983.1800000002</v>
      </c>
      <c r="R109" s="22">
        <f>+SUM(R59:R108)</f>
        <v>11521487.420000007</v>
      </c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 thickBot="1">
      <c r="A167" s="1"/>
    </row>
    <row r="168" spans="1:18" ht="15.75" thickTop="1">
      <c r="A168" s="1"/>
      <c r="B168" s="23" t="s">
        <v>121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ht="15">
      <c r="A169" s="1"/>
      <c r="B169" s="29" t="s">
        <v>141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ht="29.25" customHeight="1">
      <c r="A170" s="1"/>
      <c r="B170" s="32" t="s">
        <v>145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ht="15">
      <c r="A171" s="1"/>
    </row>
    <row r="172" spans="1:17" ht="15" customHeight="1">
      <c r="A172" s="1"/>
      <c r="B172" s="1"/>
      <c r="C172" s="1"/>
      <c r="D172" s="1"/>
      <c r="E172" s="1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15">
      <c r="A173" s="1"/>
      <c r="B173" s="1"/>
      <c r="C173" s="1"/>
      <c r="D173" s="1"/>
      <c r="E173" s="1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15" customHeight="1">
      <c r="A174" s="1"/>
      <c r="B174" s="1"/>
      <c r="C174" s="1"/>
      <c r="D174" s="1"/>
      <c r="E174" s="1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15">
      <c r="A175" s="1"/>
      <c r="B175" s="1"/>
      <c r="C175" s="1"/>
      <c r="D175" s="1"/>
      <c r="E175" s="1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5" customHeight="1">
      <c r="A176" s="1"/>
      <c r="B176" s="1"/>
      <c r="C176" s="1"/>
      <c r="D176" s="1"/>
      <c r="E176" s="1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5">
      <c r="A177" s="1"/>
      <c r="B177" s="1"/>
      <c r="C177" s="1"/>
      <c r="D177" s="1"/>
      <c r="E177" s="1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5" customHeight="1">
      <c r="A178" s="1"/>
      <c r="B178" s="1"/>
      <c r="C178" s="1"/>
      <c r="D178" s="1"/>
      <c r="E178" s="1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5">
      <c r="A179" s="1"/>
      <c r="B179" s="1"/>
      <c r="C179" s="1"/>
      <c r="D179" s="1"/>
      <c r="E179" s="1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15" customHeight="1">
      <c r="A180" s="1"/>
      <c r="B180" s="1"/>
      <c r="C180" s="1"/>
      <c r="D180" s="1"/>
      <c r="E180" s="1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15">
      <c r="A181" s="1"/>
      <c r="B181" s="1"/>
      <c r="C181" s="1"/>
      <c r="D181" s="1"/>
      <c r="E181" s="1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5" customHeight="1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>
      <c r="A190" s="1"/>
      <c r="B190" s="1"/>
      <c r="C190" s="1"/>
      <c r="D190" s="1"/>
      <c r="E190" s="1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ht="15">
      <c r="A191" s="1"/>
      <c r="B191" s="1"/>
      <c r="C191" s="1"/>
      <c r="D191" s="1"/>
      <c r="E191" s="1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15" customHeight="1">
      <c r="A192" s="1"/>
      <c r="B192" s="1"/>
      <c r="C192" s="1"/>
      <c r="D192" s="1"/>
      <c r="E192" s="1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15" customHeight="1">
      <c r="A193" s="1"/>
      <c r="B193" s="1"/>
      <c r="C193" s="1"/>
      <c r="D193" s="1"/>
      <c r="E193" s="1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15" customHeight="1">
      <c r="A194" s="1"/>
      <c r="B194" s="1"/>
      <c r="C194" s="1"/>
      <c r="D194" s="1"/>
      <c r="E194" s="1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15">
      <c r="A195" s="1"/>
      <c r="B195" s="1"/>
      <c r="C195" s="1"/>
      <c r="D195" s="1"/>
      <c r="E195" s="1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5" customHeight="1">
      <c r="A196" s="1"/>
      <c r="B196" s="1"/>
      <c r="C196" s="1"/>
      <c r="D196" s="1"/>
      <c r="E196" s="1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15">
      <c r="A197" s="1"/>
      <c r="B197" s="1"/>
      <c r="C197" s="1"/>
      <c r="D197" s="1"/>
      <c r="E197" s="1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5" customHeight="1">
      <c r="A198" s="1"/>
      <c r="B198" s="1"/>
      <c r="C198" s="1"/>
      <c r="D198" s="1"/>
      <c r="E198" s="1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200" ht="15" customHeight="1"/>
    <row r="202" ht="15" customHeight="1"/>
    <row r="204" ht="15" customHeight="1"/>
    <row r="206" ht="15" customHeight="1"/>
    <row r="208" ht="15" customHeight="1"/>
    <row r="210" ht="15" customHeight="1"/>
    <row r="212" ht="15" customHeight="1"/>
    <row r="214" ht="15" customHeight="1"/>
    <row r="216" ht="15" customHeight="1"/>
    <row r="218" ht="15" customHeight="1"/>
    <row r="220" ht="15" customHeight="1"/>
    <row r="223" ht="15" customHeight="1"/>
    <row r="226" ht="15" customHeight="1"/>
    <row r="228" ht="15" customHeight="1"/>
    <row r="230" ht="15" customHeight="1"/>
    <row r="232" ht="15" customHeight="1"/>
    <row r="234" ht="15" customHeight="1"/>
    <row r="236" ht="15" customHeight="1"/>
    <row r="238" ht="15" customHeight="1"/>
    <row r="240" ht="15" customHeight="1"/>
    <row r="242" ht="15" customHeight="1"/>
    <row r="243" ht="15" customHeight="1"/>
    <row r="244" ht="15" customHeight="1"/>
    <row r="246" ht="15" customHeight="1"/>
    <row r="248" ht="15" customHeight="1"/>
    <row r="250" ht="15" customHeight="1"/>
    <row r="252" ht="15" customHeight="1"/>
    <row r="256" ht="15" customHeight="1"/>
    <row r="258" ht="15" customHeight="1"/>
    <row r="260" ht="15" customHeight="1"/>
    <row r="262" ht="15" customHeight="1"/>
    <row r="263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1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46" ht="15" customHeight="1"/>
    <row r="348" ht="15" customHeight="1"/>
    <row r="350" ht="15" customHeight="1"/>
    <row r="352" ht="15" customHeight="1"/>
    <row r="354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0" ht="15" customHeight="1"/>
    <row r="422" ht="15" customHeight="1"/>
    <row r="424" ht="15" customHeight="1"/>
    <row r="426" ht="15" customHeight="1"/>
    <row r="428" ht="15" customHeight="1"/>
    <row r="432" ht="15" customHeight="1"/>
    <row r="434" ht="15" customHeight="1"/>
    <row r="436" ht="15" customHeight="1"/>
    <row r="437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59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2" ht="15" customHeight="1"/>
    <row r="504" ht="15" customHeight="1"/>
    <row r="506" ht="15" customHeight="1"/>
    <row r="508" ht="15" customHeight="1"/>
    <row r="510" ht="15" customHeight="1"/>
    <row r="511" ht="15" customHeight="1"/>
    <row r="512" ht="15" customHeight="1"/>
    <row r="514" ht="15" customHeight="1"/>
    <row r="516" ht="15" customHeight="1"/>
    <row r="518" ht="15" customHeight="1"/>
    <row r="519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3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6" ht="15" customHeight="1"/>
    <row r="688" ht="15" customHeight="1"/>
    <row r="690" ht="15" customHeight="1"/>
    <row r="692" ht="15" customHeight="1"/>
    <row r="694" ht="15" customHeight="1"/>
    <row r="695" ht="15" customHeight="1"/>
    <row r="696" ht="15" customHeight="1"/>
    <row r="698" ht="15" customHeight="1"/>
    <row r="700" ht="15" customHeight="1"/>
    <row r="702" ht="15" customHeight="1"/>
    <row r="708" ht="15" customHeight="1"/>
    <row r="710" ht="15" customHeight="1"/>
    <row r="712" ht="15" customHeight="1"/>
    <row r="714" ht="15" customHeight="1"/>
    <row r="716" ht="15" customHeight="1"/>
    <row r="717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5" ht="15" customHeight="1"/>
    <row r="896" ht="15" customHeight="1"/>
    <row r="898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8" ht="15" customHeight="1"/>
    <row r="1230" ht="15" customHeight="1"/>
    <row r="1232" ht="15" customHeight="1"/>
    <row r="1234" ht="15" customHeight="1"/>
    <row r="1236" ht="15" customHeight="1"/>
    <row r="1238" ht="15" customHeight="1"/>
    <row r="1240" ht="15" customHeight="1"/>
    <row r="1242" ht="15" customHeight="1"/>
    <row r="1244" ht="15" customHeight="1"/>
    <row r="1245" ht="15" customHeight="1"/>
    <row r="1248" ht="15" customHeight="1"/>
    <row r="1250" ht="15" customHeight="1"/>
    <row r="1346" ht="15" customHeight="1"/>
    <row r="1350" ht="15" customHeight="1"/>
    <row r="1434" ht="15" customHeight="1"/>
    <row r="1438" ht="15" customHeight="1"/>
    <row r="1728" ht="15" customHeight="1"/>
    <row r="1784" ht="15" customHeight="1"/>
    <row r="1832" ht="15" customHeight="1"/>
    <row r="1872" ht="15" customHeight="1"/>
    <row r="1896" ht="15" customHeight="1"/>
    <row r="1944" ht="15" customHeight="1"/>
    <row r="1972" ht="15" customHeight="1"/>
    <row r="2007" ht="15" customHeight="1"/>
    <row r="2017" ht="15" customHeight="1"/>
    <row r="2042" ht="15" customHeight="1"/>
    <row r="2072" ht="15" customHeight="1"/>
    <row r="2095" ht="15" customHeight="1"/>
    <row r="2122" ht="15" customHeight="1"/>
    <row r="2151" ht="15" customHeight="1"/>
    <row r="2158" ht="15" customHeight="1"/>
    <row r="2171" ht="15" customHeight="1"/>
    <row r="2222" ht="15" customHeight="1"/>
    <row r="2223" ht="15" customHeight="1"/>
    <row r="2224" ht="15" customHeight="1"/>
    <row r="2233" ht="15" customHeight="1"/>
    <row r="2235" ht="15" customHeight="1"/>
    <row r="2260" ht="15" customHeight="1"/>
    <row r="2306" ht="15" customHeight="1"/>
    <row r="2309" ht="15" customHeight="1"/>
    <row r="2377" ht="15" customHeight="1"/>
    <row r="2410" ht="15" customHeight="1"/>
    <row r="2447" ht="15" customHeight="1"/>
    <row r="2457" ht="15" customHeight="1"/>
    <row r="2472" ht="15" customHeight="1"/>
    <row r="2574" ht="15" customHeight="1"/>
    <row r="2576" ht="15" customHeight="1"/>
    <row r="2587" ht="15" customHeight="1"/>
  </sheetData>
  <sheetProtection/>
  <mergeCells count="3">
    <mergeCell ref="A2:R2"/>
    <mergeCell ref="A3:R3"/>
    <mergeCell ref="B170:R170"/>
  </mergeCells>
  <conditionalFormatting sqref="F6:U6">
    <cfRule type="containsText" priority="1" dxfId="6" operator="containsText" text="TOTAL">
      <formula>NOT(ISERROR(SEARCH("TOTAL",F6)))</formula>
    </cfRule>
    <cfRule type="containsText" priority="2" dxfId="7" operator="containsText" text="ENERO">
      <formula>NOT(ISERROR(SEARCH("ENERO",F6)))</formula>
    </cfRule>
    <cfRule type="containsText" priority="3" dxfId="6" operator="containsText" text="TOTAL">
      <formula>NOT(ISERROR(SEARCH("TOTAL",F6)))</formula>
    </cfRule>
    <cfRule type="containsText" priority="4" dxfId="7" operator="containsText" text="DICIEMBRE">
      <formula>NOT(ISERROR(SEARCH("DICIEMBRE",F6)))</formula>
    </cfRule>
    <cfRule type="containsText" priority="5" dxfId="7" operator="containsText" text="NOVIEMBRE">
      <formula>NOT(ISERROR(SEARCH("NOVIEMBRE",F6)))</formula>
    </cfRule>
    <cfRule type="containsText" priority="6" dxfId="7" operator="containsText" text="OCTUBRE">
      <formula>NOT(ISERROR(SEARCH("OCTUBRE",F6)))</formula>
    </cfRule>
    <cfRule type="containsText" priority="7" dxfId="7" operator="containsText" text="SEPTIEMBRE">
      <formula>NOT(ISERROR(SEARCH("SEPTIEMBRE",F6)))</formula>
    </cfRule>
    <cfRule type="containsText" priority="8" dxfId="7" operator="containsText" text="AGOSTO">
      <formula>NOT(ISERROR(SEARCH("AGOSTO",F6)))</formula>
    </cfRule>
    <cfRule type="containsText" priority="9" dxfId="7" operator="containsText" text="JULIO">
      <formula>NOT(ISERROR(SEARCH("JULIO",F6)))</formula>
    </cfRule>
    <cfRule type="containsText" priority="10" dxfId="7" operator="containsText" text="JUNIO">
      <formula>NOT(ISERROR(SEARCH("JUNIO",F6)))</formula>
    </cfRule>
    <cfRule type="containsText" priority="11" dxfId="7" operator="containsText" text="MAYO">
      <formula>NOT(ISERROR(SEARCH("MAYO",F6)))</formula>
    </cfRule>
    <cfRule type="containsText" priority="12" dxfId="7" operator="containsText" text="ABRIL">
      <formula>NOT(ISERROR(SEARCH("ABRIL",F6)))</formula>
    </cfRule>
    <cfRule type="containsText" priority="13" dxfId="7" operator="containsText" text="MARZO">
      <formula>NOT(ISERROR(SEARCH("MARZO",F6)))</formula>
    </cfRule>
    <cfRule type="containsText" priority="14" dxfId="7" operator="containsText" text="ENERO">
      <formula>NOT(ISERROR(SEARCH("ENERO",F6)))</formula>
    </cfRule>
    <cfRule type="containsText" priority="15" dxfId="7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8"/>
  <sheetViews>
    <sheetView showGridLines="0" zoomScale="75" zoomScaleNormal="75" zoomScalePageLayoutView="0" workbookViewId="0" topLeftCell="B1">
      <pane ySplit="5610" topLeftCell="A167" activePane="topLeft" state="split"/>
      <selection pane="topLeft" activeCell="B1" sqref="B1"/>
      <selection pane="bottomLeft" activeCell="B171" sqref="B17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8.00390625" style="0" customWidth="1"/>
    <col min="42" max="42" width="9.1406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3"/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1021.355</v>
      </c>
      <c r="G7" s="10">
        <v>602.904</v>
      </c>
      <c r="H7" s="10">
        <v>900.64</v>
      </c>
      <c r="I7" s="10">
        <v>1392.198</v>
      </c>
      <c r="J7" s="10">
        <v>1408.245</v>
      </c>
      <c r="K7" s="10">
        <v>1494.337</v>
      </c>
      <c r="L7" s="10">
        <v>1035.483</v>
      </c>
      <c r="M7" s="10">
        <v>1216.759</v>
      </c>
      <c r="N7" s="10">
        <v>1369.693</v>
      </c>
      <c r="O7" s="10">
        <v>1053.361</v>
      </c>
      <c r="P7" s="10">
        <v>1648.789</v>
      </c>
      <c r="Q7" s="10">
        <v>968.215</v>
      </c>
      <c r="R7" s="11">
        <v>14111.979000000001</v>
      </c>
    </row>
    <row r="8" spans="1:18" ht="15" customHeight="1">
      <c r="A8" s="2"/>
      <c r="B8" s="7"/>
      <c r="C8" s="8">
        <v>2</v>
      </c>
      <c r="D8" s="9" t="s">
        <v>20</v>
      </c>
      <c r="E8" s="9" t="s">
        <v>21</v>
      </c>
      <c r="F8" s="10">
        <v>140.36</v>
      </c>
      <c r="G8" s="10">
        <v>346.915</v>
      </c>
      <c r="H8" s="10">
        <v>277.47</v>
      </c>
      <c r="I8" s="10">
        <v>310.947</v>
      </c>
      <c r="J8" s="10">
        <v>416.204</v>
      </c>
      <c r="K8" s="10">
        <v>351.76</v>
      </c>
      <c r="L8" s="10">
        <v>345.749</v>
      </c>
      <c r="M8" s="10">
        <v>360.701</v>
      </c>
      <c r="N8" s="10">
        <v>353.785</v>
      </c>
      <c r="O8" s="10">
        <v>282.572</v>
      </c>
      <c r="P8" s="10">
        <v>212.666</v>
      </c>
      <c r="Q8" s="10">
        <v>335.93</v>
      </c>
      <c r="R8" s="11">
        <v>3735.0589999999997</v>
      </c>
    </row>
    <row r="9" spans="1:18" ht="15" customHeight="1">
      <c r="A9" s="2"/>
      <c r="B9" s="7"/>
      <c r="C9" s="8">
        <v>3</v>
      </c>
      <c r="D9" s="9" t="s">
        <v>22</v>
      </c>
      <c r="E9" s="9" t="s">
        <v>23</v>
      </c>
      <c r="F9" s="10">
        <v>227.845</v>
      </c>
      <c r="G9" s="10">
        <v>218.874</v>
      </c>
      <c r="H9" s="10">
        <v>246.8</v>
      </c>
      <c r="I9" s="10">
        <v>90.612</v>
      </c>
      <c r="J9" s="10">
        <v>214.162</v>
      </c>
      <c r="K9" s="10">
        <v>221.622</v>
      </c>
      <c r="L9" s="10">
        <v>202.885</v>
      </c>
      <c r="M9" s="10">
        <v>282.179</v>
      </c>
      <c r="N9" s="10">
        <v>232.567</v>
      </c>
      <c r="O9" s="10">
        <v>408.341</v>
      </c>
      <c r="P9" s="10">
        <v>301.642</v>
      </c>
      <c r="Q9" s="10">
        <v>245.965</v>
      </c>
      <c r="R9" s="11">
        <v>2893.4939999999997</v>
      </c>
    </row>
    <row r="10" spans="1:18" ht="15" customHeight="1">
      <c r="A10" s="2"/>
      <c r="B10" s="7"/>
      <c r="C10" s="8">
        <v>4</v>
      </c>
      <c r="D10" s="9" t="s">
        <v>24</v>
      </c>
      <c r="E10" s="9" t="s">
        <v>25</v>
      </c>
      <c r="F10" s="10">
        <v>196.01</v>
      </c>
      <c r="G10" s="10">
        <v>259.225</v>
      </c>
      <c r="H10" s="10">
        <v>375.146</v>
      </c>
      <c r="I10" s="10">
        <v>251.642</v>
      </c>
      <c r="J10" s="10">
        <v>266.784</v>
      </c>
      <c r="K10" s="10">
        <v>165.181</v>
      </c>
      <c r="L10" s="10">
        <v>186.693</v>
      </c>
      <c r="M10" s="10">
        <v>213.489</v>
      </c>
      <c r="N10" s="10">
        <v>83.257</v>
      </c>
      <c r="O10" s="10">
        <v>54.648</v>
      </c>
      <c r="P10" s="10">
        <v>215.166</v>
      </c>
      <c r="Q10" s="10">
        <v>157.596</v>
      </c>
      <c r="R10" s="11">
        <v>2424.8370000000004</v>
      </c>
    </row>
    <row r="11" spans="1:18" ht="15" customHeight="1">
      <c r="A11" s="2"/>
      <c r="B11" s="7"/>
      <c r="C11" s="8">
        <v>5</v>
      </c>
      <c r="D11" s="9" t="s">
        <v>26</v>
      </c>
      <c r="E11" s="9" t="s">
        <v>27</v>
      </c>
      <c r="F11" s="10">
        <v>148.56</v>
      </c>
      <c r="G11" s="10">
        <v>181.84</v>
      </c>
      <c r="H11" s="10">
        <v>70.416</v>
      </c>
      <c r="I11" s="10">
        <v>54.755</v>
      </c>
      <c r="J11" s="10">
        <v>47.816</v>
      </c>
      <c r="K11" s="10">
        <v>115.635</v>
      </c>
      <c r="L11" s="10">
        <v>249.18</v>
      </c>
      <c r="M11" s="10">
        <v>131.905</v>
      </c>
      <c r="N11" s="10">
        <v>237.33</v>
      </c>
      <c r="O11" s="10">
        <v>78.635</v>
      </c>
      <c r="P11" s="10">
        <v>190.535</v>
      </c>
      <c r="Q11" s="10">
        <v>140.451</v>
      </c>
      <c r="R11" s="11">
        <v>1647.058</v>
      </c>
    </row>
    <row r="12" spans="1:18" ht="15" customHeight="1">
      <c r="A12" s="2"/>
      <c r="B12" s="7"/>
      <c r="C12" s="8">
        <v>6</v>
      </c>
      <c r="D12" s="9" t="s">
        <v>28</v>
      </c>
      <c r="E12" s="9" t="s">
        <v>29</v>
      </c>
      <c r="F12" s="10">
        <v>113.435</v>
      </c>
      <c r="G12" s="10">
        <v>106.97</v>
      </c>
      <c r="H12" s="10">
        <v>93.27</v>
      </c>
      <c r="I12" s="10">
        <v>53.01</v>
      </c>
      <c r="J12" s="10">
        <v>86.717</v>
      </c>
      <c r="K12" s="10">
        <v>208.395</v>
      </c>
      <c r="L12" s="10">
        <v>61.05</v>
      </c>
      <c r="M12" s="10">
        <v>136</v>
      </c>
      <c r="N12" s="10">
        <v>186.135</v>
      </c>
      <c r="O12" s="10">
        <v>51.915</v>
      </c>
      <c r="P12" s="10">
        <v>96.576</v>
      </c>
      <c r="Q12" s="10">
        <v>56.612</v>
      </c>
      <c r="R12" s="11">
        <v>1250.085</v>
      </c>
    </row>
    <row r="13" spans="1:18" ht="15" customHeight="1">
      <c r="A13" s="2"/>
      <c r="B13" s="7"/>
      <c r="C13" s="8">
        <v>7</v>
      </c>
      <c r="D13" s="9" t="s">
        <v>30</v>
      </c>
      <c r="E13" s="9" t="s">
        <v>31</v>
      </c>
      <c r="F13" s="10">
        <v>140.596</v>
      </c>
      <c r="G13" s="10">
        <v>73.12</v>
      </c>
      <c r="H13" s="10">
        <v>52.94</v>
      </c>
      <c r="I13" s="10">
        <v>125.25</v>
      </c>
      <c r="J13" s="10">
        <v>124.706</v>
      </c>
      <c r="K13" s="10">
        <v>117.685</v>
      </c>
      <c r="L13" s="10">
        <v>87.36</v>
      </c>
      <c r="M13" s="10">
        <v>106.886</v>
      </c>
      <c r="N13" s="10">
        <v>129.829</v>
      </c>
      <c r="O13" s="10">
        <v>113.315</v>
      </c>
      <c r="P13" s="10">
        <v>125.271</v>
      </c>
      <c r="Q13" s="10">
        <v>140.488</v>
      </c>
      <c r="R13" s="11">
        <v>1337.4460000000001</v>
      </c>
    </row>
    <row r="14" spans="1:22" ht="15" customHeight="1">
      <c r="A14" s="26"/>
      <c r="B14" s="7"/>
      <c r="C14" s="8">
        <v>8</v>
      </c>
      <c r="D14" s="9" t="s">
        <v>32</v>
      </c>
      <c r="E14" s="9" t="s">
        <v>33</v>
      </c>
      <c r="F14" s="13">
        <v>108.665</v>
      </c>
      <c r="G14" s="13">
        <v>59.54</v>
      </c>
      <c r="H14" s="13">
        <v>109.535</v>
      </c>
      <c r="I14" s="13">
        <v>102.875</v>
      </c>
      <c r="J14" s="13">
        <v>60.475</v>
      </c>
      <c r="K14" s="13">
        <v>54.775</v>
      </c>
      <c r="L14" s="13">
        <v>96.415</v>
      </c>
      <c r="M14" s="13">
        <v>119.425</v>
      </c>
      <c r="N14" s="13">
        <v>27.514</v>
      </c>
      <c r="O14" s="13">
        <v>60.084</v>
      </c>
      <c r="P14" s="13">
        <v>40.03</v>
      </c>
      <c r="Q14" s="13">
        <v>44.128</v>
      </c>
      <c r="R14" s="14">
        <v>883.4609999999999</v>
      </c>
      <c r="S14" s="15"/>
      <c r="T14" s="15"/>
      <c r="U14" s="15"/>
      <c r="V14" s="15"/>
    </row>
    <row r="15" spans="1:18" ht="15" customHeight="1">
      <c r="A15" s="26"/>
      <c r="B15" s="7"/>
      <c r="C15" s="8">
        <v>9</v>
      </c>
      <c r="D15" s="9" t="s">
        <v>34</v>
      </c>
      <c r="E15" s="9" t="s">
        <v>35</v>
      </c>
      <c r="F15" s="10">
        <v>29.395</v>
      </c>
      <c r="G15" s="10">
        <v>74.435</v>
      </c>
      <c r="H15" s="10">
        <v>156.631</v>
      </c>
      <c r="I15" s="10">
        <v>110.67</v>
      </c>
      <c r="J15" s="10">
        <v>91.96</v>
      </c>
      <c r="K15" s="10">
        <v>48.885</v>
      </c>
      <c r="L15" s="10">
        <v>80.28</v>
      </c>
      <c r="M15" s="10">
        <v>127.955</v>
      </c>
      <c r="N15" s="10">
        <v>61.16</v>
      </c>
      <c r="O15" s="10">
        <v>102.32</v>
      </c>
      <c r="P15" s="10">
        <v>89.74</v>
      </c>
      <c r="Q15" s="10">
        <v>85.255</v>
      </c>
      <c r="R15" s="11">
        <v>1058.6860000000001</v>
      </c>
    </row>
    <row r="16" spans="1:18" ht="15" customHeight="1">
      <c r="A16" s="2"/>
      <c r="B16" s="7"/>
      <c r="C16" s="8">
        <v>10</v>
      </c>
      <c r="D16" s="9" t="s">
        <v>36</v>
      </c>
      <c r="E16" s="9" t="s">
        <v>37</v>
      </c>
      <c r="F16" s="10">
        <v>0.61</v>
      </c>
      <c r="G16" s="10">
        <v>61.515</v>
      </c>
      <c r="H16" s="10">
        <v>91.975</v>
      </c>
      <c r="I16" s="10">
        <v>9.745</v>
      </c>
      <c r="J16" s="10">
        <v>19.32</v>
      </c>
      <c r="K16" s="10">
        <v>29.24</v>
      </c>
      <c r="L16" s="10">
        <v>43.635</v>
      </c>
      <c r="M16" s="10">
        <v>102.002</v>
      </c>
      <c r="N16" s="10">
        <v>46.875</v>
      </c>
      <c r="O16" s="10">
        <v>21.81</v>
      </c>
      <c r="P16" s="10">
        <v>260.29</v>
      </c>
      <c r="Q16" s="10">
        <v>68.42</v>
      </c>
      <c r="R16" s="11">
        <v>755.437</v>
      </c>
    </row>
    <row r="17" spans="1:18" ht="15" customHeight="1">
      <c r="A17" s="2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156.225</v>
      </c>
      <c r="J17" s="10">
        <v>0.43</v>
      </c>
      <c r="K17" s="10">
        <v>16.425</v>
      </c>
      <c r="L17" s="10">
        <v>91.03</v>
      </c>
      <c r="M17" s="10">
        <v>46.729</v>
      </c>
      <c r="N17" s="10">
        <v>57.68</v>
      </c>
      <c r="O17" s="10">
        <v>126.15</v>
      </c>
      <c r="P17" s="10">
        <v>77.435</v>
      </c>
      <c r="Q17" s="10">
        <v>171.74</v>
      </c>
      <c r="R17" s="11">
        <v>743.844</v>
      </c>
    </row>
    <row r="18" spans="1:18" ht="15" customHeight="1">
      <c r="A18" s="2"/>
      <c r="B18" s="7"/>
      <c r="C18" s="8">
        <v>12</v>
      </c>
      <c r="D18" s="9" t="s">
        <v>40</v>
      </c>
      <c r="E18" s="9" t="s">
        <v>41</v>
      </c>
      <c r="F18" s="10">
        <v>3.535</v>
      </c>
      <c r="G18" s="10">
        <v>26.355</v>
      </c>
      <c r="H18" s="10">
        <v>11.235</v>
      </c>
      <c r="I18" s="10">
        <v>65.565</v>
      </c>
      <c r="J18" s="10">
        <v>19.7</v>
      </c>
      <c r="K18" s="10">
        <v>11.645</v>
      </c>
      <c r="L18" s="10">
        <v>3.855</v>
      </c>
      <c r="M18" s="10">
        <v>65.719</v>
      </c>
      <c r="N18" s="10">
        <v>29.79</v>
      </c>
      <c r="O18" s="10">
        <v>342.454</v>
      </c>
      <c r="P18" s="10">
        <v>17.322</v>
      </c>
      <c r="Q18" s="10">
        <v>24.953</v>
      </c>
      <c r="R18" s="11">
        <v>622.1279999999999</v>
      </c>
    </row>
    <row r="19" spans="1:18" ht="15" customHeight="1">
      <c r="A19" s="2"/>
      <c r="B19" s="7"/>
      <c r="C19" s="8">
        <v>13</v>
      </c>
      <c r="D19" s="9" t="s">
        <v>42</v>
      </c>
      <c r="E19" s="9" t="s">
        <v>43</v>
      </c>
      <c r="F19" s="10">
        <v>59.715</v>
      </c>
      <c r="G19" s="10">
        <v>84.06</v>
      </c>
      <c r="H19" s="10">
        <v>104.055</v>
      </c>
      <c r="I19" s="10">
        <v>61.81</v>
      </c>
      <c r="J19" s="10">
        <v>54.1</v>
      </c>
      <c r="K19" s="10">
        <v>56.25</v>
      </c>
      <c r="L19" s="10">
        <v>74.384</v>
      </c>
      <c r="M19" s="10">
        <v>48.93</v>
      </c>
      <c r="N19" s="10">
        <v>38.82</v>
      </c>
      <c r="O19" s="10">
        <v>100.771</v>
      </c>
      <c r="P19" s="10">
        <v>118.13</v>
      </c>
      <c r="Q19" s="10">
        <v>37.45</v>
      </c>
      <c r="R19" s="11">
        <v>838.475</v>
      </c>
    </row>
    <row r="20" spans="1:18" ht="15" customHeight="1">
      <c r="A20" s="2"/>
      <c r="B20" s="7"/>
      <c r="C20" s="8">
        <v>14</v>
      </c>
      <c r="D20" s="9" t="s">
        <v>44</v>
      </c>
      <c r="E20" s="9" t="s">
        <v>45</v>
      </c>
      <c r="F20" s="10">
        <v>0.55</v>
      </c>
      <c r="G20" s="10">
        <v>58.292</v>
      </c>
      <c r="H20" s="10">
        <v>118.631</v>
      </c>
      <c r="I20" s="10">
        <v>56.88</v>
      </c>
      <c r="J20" s="10">
        <v>30.76</v>
      </c>
      <c r="K20" s="10">
        <v>23.675</v>
      </c>
      <c r="L20" s="10">
        <v>7.71</v>
      </c>
      <c r="M20" s="10">
        <v>39.05</v>
      </c>
      <c r="N20" s="10">
        <v>1.47</v>
      </c>
      <c r="O20" s="10">
        <v>161.58</v>
      </c>
      <c r="P20" s="10">
        <v>62.755</v>
      </c>
      <c r="Q20" s="10">
        <v>122.643</v>
      </c>
      <c r="R20" s="11">
        <v>683.9960000000001</v>
      </c>
    </row>
    <row r="21" spans="1:18" ht="15" customHeight="1">
      <c r="A21" s="1"/>
      <c r="B21" s="7"/>
      <c r="C21" s="8">
        <v>15</v>
      </c>
      <c r="D21" s="9" t="s">
        <v>46</v>
      </c>
      <c r="E21" s="9" t="s">
        <v>47</v>
      </c>
      <c r="F21" s="10">
        <v>1.14</v>
      </c>
      <c r="G21" s="10">
        <v>85.045</v>
      </c>
      <c r="H21" s="10">
        <v>15.155</v>
      </c>
      <c r="I21" s="10">
        <v>56.425</v>
      </c>
      <c r="J21" s="10">
        <v>0.98</v>
      </c>
      <c r="K21" s="10">
        <v>45.405</v>
      </c>
      <c r="L21" s="10">
        <v>7.905</v>
      </c>
      <c r="M21" s="10">
        <v>0.895</v>
      </c>
      <c r="N21" s="10">
        <v>58.93</v>
      </c>
      <c r="O21" s="10">
        <v>1.043</v>
      </c>
      <c r="P21" s="10">
        <v>1.27</v>
      </c>
      <c r="Q21" s="10">
        <v>2.49</v>
      </c>
      <c r="R21" s="11">
        <v>276.683</v>
      </c>
    </row>
    <row r="22" spans="1:18" ht="15" customHeight="1">
      <c r="A22" s="1"/>
      <c r="B22" s="7"/>
      <c r="C22" s="8">
        <v>16</v>
      </c>
      <c r="D22" s="9" t="s">
        <v>48</v>
      </c>
      <c r="E22" s="9" t="s">
        <v>49</v>
      </c>
      <c r="F22" s="10">
        <v>58.52</v>
      </c>
      <c r="G22" s="10">
        <v>14.375</v>
      </c>
      <c r="H22" s="10">
        <v>51.416</v>
      </c>
      <c r="I22" s="10">
        <v>4.536</v>
      </c>
      <c r="J22" s="10">
        <v>0</v>
      </c>
      <c r="K22" s="10">
        <v>125.775</v>
      </c>
      <c r="L22" s="10">
        <v>30.515</v>
      </c>
      <c r="M22" s="10">
        <v>5.3</v>
      </c>
      <c r="N22" s="10">
        <v>39.76</v>
      </c>
      <c r="O22" s="10">
        <v>53.945</v>
      </c>
      <c r="P22" s="10">
        <v>56.695</v>
      </c>
      <c r="Q22" s="10">
        <v>0</v>
      </c>
      <c r="R22" s="11">
        <v>440.837</v>
      </c>
    </row>
    <row r="23" spans="1:18" ht="15" customHeight="1">
      <c r="A23" s="1"/>
      <c r="B23" s="7"/>
      <c r="C23" s="8">
        <v>17</v>
      </c>
      <c r="D23" s="9" t="s">
        <v>50</v>
      </c>
      <c r="E23" s="9" t="s">
        <v>51</v>
      </c>
      <c r="F23" s="10">
        <v>29.61</v>
      </c>
      <c r="G23" s="10">
        <v>62.46</v>
      </c>
      <c r="H23" s="10">
        <v>59.65</v>
      </c>
      <c r="I23" s="10">
        <v>93.836</v>
      </c>
      <c r="J23" s="10">
        <v>74.405</v>
      </c>
      <c r="K23" s="10">
        <v>84.845</v>
      </c>
      <c r="L23" s="10">
        <v>16.229</v>
      </c>
      <c r="M23" s="10">
        <v>15.02</v>
      </c>
      <c r="N23" s="10">
        <v>48.8</v>
      </c>
      <c r="O23" s="10">
        <v>9.438</v>
      </c>
      <c r="P23" s="10">
        <v>121.243</v>
      </c>
      <c r="Q23" s="10">
        <v>44.39</v>
      </c>
      <c r="R23" s="11">
        <v>659.926</v>
      </c>
    </row>
    <row r="24" spans="1:18" ht="15" customHeight="1">
      <c r="A24" s="1"/>
      <c r="B24" s="7"/>
      <c r="C24" s="8">
        <v>18</v>
      </c>
      <c r="D24" s="9" t="s">
        <v>52</v>
      </c>
      <c r="E24" s="9" t="s">
        <v>53</v>
      </c>
      <c r="F24" s="10">
        <v>0.46</v>
      </c>
      <c r="G24" s="10">
        <v>1.125</v>
      </c>
      <c r="H24" s="10">
        <v>16.714</v>
      </c>
      <c r="I24" s="10">
        <v>2.76</v>
      </c>
      <c r="J24" s="10">
        <v>6.09</v>
      </c>
      <c r="K24" s="10">
        <v>7.67</v>
      </c>
      <c r="L24" s="10">
        <v>1.895</v>
      </c>
      <c r="M24" s="10">
        <v>94.39</v>
      </c>
      <c r="N24" s="10">
        <v>101.32</v>
      </c>
      <c r="O24" s="10">
        <v>0.32</v>
      </c>
      <c r="P24" s="10">
        <v>2.07</v>
      </c>
      <c r="Q24" s="10">
        <v>0</v>
      </c>
      <c r="R24" s="11">
        <v>234.81399999999996</v>
      </c>
    </row>
    <row r="25" spans="1:18" ht="15" customHeight="1">
      <c r="A25" s="1"/>
      <c r="B25" s="7"/>
      <c r="C25" s="8">
        <v>19</v>
      </c>
      <c r="D25" s="9" t="s">
        <v>54</v>
      </c>
      <c r="E25" s="9" t="s">
        <v>55</v>
      </c>
      <c r="F25" s="10">
        <v>31.6</v>
      </c>
      <c r="G25" s="10">
        <v>14.09</v>
      </c>
      <c r="H25" s="10">
        <v>61.006</v>
      </c>
      <c r="I25" s="10">
        <v>68.785</v>
      </c>
      <c r="J25" s="10">
        <v>29.8</v>
      </c>
      <c r="K25" s="10">
        <v>16.205</v>
      </c>
      <c r="L25" s="10">
        <v>29.395</v>
      </c>
      <c r="M25" s="10">
        <v>82.64</v>
      </c>
      <c r="N25" s="10">
        <v>46.515</v>
      </c>
      <c r="O25" s="10">
        <v>43.814</v>
      </c>
      <c r="P25" s="10">
        <v>34.998</v>
      </c>
      <c r="Q25" s="10">
        <v>38.31</v>
      </c>
      <c r="R25" s="11">
        <v>497.158</v>
      </c>
    </row>
    <row r="26" spans="1:18" ht="15" customHeight="1">
      <c r="A26" s="1"/>
      <c r="B26" s="7"/>
      <c r="C26" s="8">
        <v>20</v>
      </c>
      <c r="D26" s="9" t="s">
        <v>56</v>
      </c>
      <c r="E26" s="9" t="s">
        <v>57</v>
      </c>
      <c r="F26" s="10">
        <v>29.88</v>
      </c>
      <c r="G26" s="10">
        <v>11.06</v>
      </c>
      <c r="H26" s="10">
        <v>26.71</v>
      </c>
      <c r="I26" s="10">
        <v>26.91</v>
      </c>
      <c r="J26" s="10">
        <v>118.52</v>
      </c>
      <c r="K26" s="10">
        <v>208.6</v>
      </c>
      <c r="L26" s="10">
        <v>268.796</v>
      </c>
      <c r="M26" s="10">
        <v>41.49</v>
      </c>
      <c r="N26" s="10">
        <v>17.195</v>
      </c>
      <c r="O26" s="10">
        <v>13.875</v>
      </c>
      <c r="P26" s="10">
        <v>14.985</v>
      </c>
      <c r="Q26" s="10">
        <v>7.8</v>
      </c>
      <c r="R26" s="11">
        <v>785.8209999999999</v>
      </c>
    </row>
    <row r="27" spans="1:18" ht="15" customHeight="1">
      <c r="A27" s="1"/>
      <c r="B27" s="7"/>
      <c r="C27" s="8">
        <v>21</v>
      </c>
      <c r="D27" s="9" t="s">
        <v>58</v>
      </c>
      <c r="E27" s="9" t="s">
        <v>59</v>
      </c>
      <c r="F27" s="10">
        <v>237.955</v>
      </c>
      <c r="G27" s="10">
        <v>103.818</v>
      </c>
      <c r="H27" s="10">
        <v>248.997</v>
      </c>
      <c r="I27" s="10">
        <v>141.085</v>
      </c>
      <c r="J27" s="10">
        <v>96.85</v>
      </c>
      <c r="K27" s="10">
        <v>189.065</v>
      </c>
      <c r="L27" s="10">
        <v>23.56</v>
      </c>
      <c r="M27" s="10">
        <v>47.395</v>
      </c>
      <c r="N27" s="10">
        <v>58.975</v>
      </c>
      <c r="O27" s="10">
        <v>4.881</v>
      </c>
      <c r="P27" s="10">
        <v>34.595</v>
      </c>
      <c r="Q27" s="10">
        <v>44.709</v>
      </c>
      <c r="R27" s="11">
        <v>1231.885</v>
      </c>
    </row>
    <row r="28" spans="1:18" ht="15" customHeight="1">
      <c r="A28" s="1"/>
      <c r="B28" s="7"/>
      <c r="C28" s="8">
        <v>22</v>
      </c>
      <c r="D28" s="9" t="s">
        <v>60</v>
      </c>
      <c r="E28" s="9" t="s">
        <v>61</v>
      </c>
      <c r="F28" s="10">
        <v>4.56</v>
      </c>
      <c r="G28" s="10">
        <v>0</v>
      </c>
      <c r="H28" s="10">
        <v>41.563</v>
      </c>
      <c r="I28" s="10">
        <v>4.04</v>
      </c>
      <c r="J28" s="10">
        <v>1.2</v>
      </c>
      <c r="K28" s="10">
        <v>15.71</v>
      </c>
      <c r="L28" s="10">
        <v>10.68</v>
      </c>
      <c r="M28" s="10">
        <v>0.1</v>
      </c>
      <c r="N28" s="10">
        <v>36.545</v>
      </c>
      <c r="O28" s="10">
        <v>46.125</v>
      </c>
      <c r="P28" s="10">
        <v>138.365</v>
      </c>
      <c r="Q28" s="10">
        <v>42.19</v>
      </c>
      <c r="R28" s="11">
        <v>341.07800000000003</v>
      </c>
    </row>
    <row r="29" spans="1:18" ht="15" customHeight="1">
      <c r="A29" s="1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27.82</v>
      </c>
      <c r="H29" s="10">
        <v>0.205</v>
      </c>
      <c r="I29" s="10">
        <v>21.305</v>
      </c>
      <c r="J29" s="10">
        <v>5.5</v>
      </c>
      <c r="K29" s="10">
        <v>0</v>
      </c>
      <c r="L29" s="10">
        <v>39.54</v>
      </c>
      <c r="M29" s="10">
        <v>43.335</v>
      </c>
      <c r="N29" s="10">
        <v>87.58</v>
      </c>
      <c r="O29" s="10">
        <v>29.765</v>
      </c>
      <c r="P29" s="10">
        <v>47.04</v>
      </c>
      <c r="Q29" s="10">
        <v>22.27</v>
      </c>
      <c r="R29" s="11">
        <v>324.36</v>
      </c>
    </row>
    <row r="30" spans="1:18" ht="15" customHeight="1">
      <c r="A30" s="1"/>
      <c r="B30" s="7"/>
      <c r="C30" s="8">
        <v>24</v>
      </c>
      <c r="D30" s="9" t="s">
        <v>64</v>
      </c>
      <c r="E30" s="9" t="s">
        <v>65</v>
      </c>
      <c r="F30" s="10">
        <v>23.53</v>
      </c>
      <c r="G30" s="10">
        <v>28.49</v>
      </c>
      <c r="H30" s="10">
        <v>41.805</v>
      </c>
      <c r="I30" s="10">
        <v>94.524</v>
      </c>
      <c r="J30" s="10">
        <v>32.55</v>
      </c>
      <c r="K30" s="10">
        <v>42.766</v>
      </c>
      <c r="L30" s="10">
        <v>0.31</v>
      </c>
      <c r="M30" s="10">
        <v>30.59</v>
      </c>
      <c r="N30" s="10">
        <v>2.315</v>
      </c>
      <c r="O30" s="10">
        <v>5.935</v>
      </c>
      <c r="P30" s="10">
        <v>4.718</v>
      </c>
      <c r="Q30" s="10">
        <v>2.15</v>
      </c>
      <c r="R30" s="11">
        <v>309.683</v>
      </c>
    </row>
    <row r="31" spans="1:18" ht="15" customHeight="1">
      <c r="A31" s="1"/>
      <c r="B31" s="7"/>
      <c r="C31" s="8">
        <v>25</v>
      </c>
      <c r="D31" s="9" t="s">
        <v>66</v>
      </c>
      <c r="E31" s="9" t="s">
        <v>67</v>
      </c>
      <c r="F31" s="10">
        <v>0.305</v>
      </c>
      <c r="G31" s="10">
        <v>33.415</v>
      </c>
      <c r="H31" s="10">
        <v>6.495</v>
      </c>
      <c r="I31" s="10">
        <v>18.815</v>
      </c>
      <c r="J31" s="10">
        <v>37.52</v>
      </c>
      <c r="K31" s="10">
        <v>8.655</v>
      </c>
      <c r="L31" s="10">
        <v>46.285</v>
      </c>
      <c r="M31" s="10">
        <v>29.535</v>
      </c>
      <c r="N31" s="10">
        <v>2.485</v>
      </c>
      <c r="O31" s="10">
        <v>25.815</v>
      </c>
      <c r="P31" s="10">
        <v>0.515</v>
      </c>
      <c r="Q31" s="10">
        <v>1.45</v>
      </c>
      <c r="R31" s="11">
        <v>211.29</v>
      </c>
    </row>
    <row r="32" spans="1:18" ht="15" customHeight="1">
      <c r="A32" s="1"/>
      <c r="B32" s="7"/>
      <c r="C32" s="8">
        <v>26</v>
      </c>
      <c r="D32" s="9" t="s">
        <v>68</v>
      </c>
      <c r="E32" s="9" t="s">
        <v>69</v>
      </c>
      <c r="F32" s="10">
        <v>14.37</v>
      </c>
      <c r="G32" s="10">
        <v>16.915</v>
      </c>
      <c r="H32" s="10">
        <v>5.45</v>
      </c>
      <c r="I32" s="10">
        <v>8.39</v>
      </c>
      <c r="J32" s="10">
        <v>15.015</v>
      </c>
      <c r="K32" s="10">
        <v>16.34</v>
      </c>
      <c r="L32" s="10">
        <v>1.5</v>
      </c>
      <c r="M32" s="10">
        <v>0.44</v>
      </c>
      <c r="N32" s="10">
        <v>3.394</v>
      </c>
      <c r="O32" s="10">
        <v>27.05</v>
      </c>
      <c r="P32" s="10">
        <v>0.19</v>
      </c>
      <c r="Q32" s="10">
        <v>1.265</v>
      </c>
      <c r="R32" s="11">
        <v>110.319</v>
      </c>
    </row>
    <row r="33" spans="1:18" ht="15" customHeight="1">
      <c r="A33" s="1"/>
      <c r="B33" s="7"/>
      <c r="C33" s="8">
        <v>27</v>
      </c>
      <c r="D33" s="9" t="s">
        <v>70</v>
      </c>
      <c r="E33" s="9" t="s">
        <v>71</v>
      </c>
      <c r="F33" s="10">
        <v>15.62</v>
      </c>
      <c r="G33" s="10">
        <v>7.79</v>
      </c>
      <c r="H33" s="10">
        <v>20.275</v>
      </c>
      <c r="I33" s="10">
        <v>17.76</v>
      </c>
      <c r="J33" s="10">
        <v>10.195</v>
      </c>
      <c r="K33" s="10">
        <v>20.12</v>
      </c>
      <c r="L33" s="10">
        <v>18.465</v>
      </c>
      <c r="M33" s="10">
        <v>5.992</v>
      </c>
      <c r="N33" s="10">
        <v>16.465</v>
      </c>
      <c r="O33" s="10">
        <v>4.415</v>
      </c>
      <c r="P33" s="10">
        <v>20.648</v>
      </c>
      <c r="Q33" s="10">
        <v>16.292</v>
      </c>
      <c r="R33" s="11">
        <v>174.037</v>
      </c>
    </row>
    <row r="34" spans="1:18" ht="15" customHeight="1">
      <c r="A34" s="1"/>
      <c r="B34" s="7"/>
      <c r="C34" s="8">
        <v>28</v>
      </c>
      <c r="D34" s="9" t="s">
        <v>72</v>
      </c>
      <c r="E34" s="9" t="s">
        <v>73</v>
      </c>
      <c r="F34" s="10">
        <v>0.31</v>
      </c>
      <c r="G34" s="10">
        <v>26.28</v>
      </c>
      <c r="H34" s="10">
        <v>61.57</v>
      </c>
      <c r="I34" s="10">
        <v>2.43</v>
      </c>
      <c r="J34" s="10">
        <v>0</v>
      </c>
      <c r="K34" s="10">
        <v>0</v>
      </c>
      <c r="L34" s="10">
        <v>38.7</v>
      </c>
      <c r="M34" s="10">
        <v>41.95</v>
      </c>
      <c r="N34" s="10">
        <v>36.805</v>
      </c>
      <c r="O34" s="10">
        <v>0.27</v>
      </c>
      <c r="P34" s="10">
        <v>0.49</v>
      </c>
      <c r="Q34" s="10">
        <v>0</v>
      </c>
      <c r="R34" s="11">
        <v>208.80500000000004</v>
      </c>
    </row>
    <row r="35" spans="1:18" ht="15" customHeight="1">
      <c r="A35" s="1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0.5</v>
      </c>
      <c r="K35" s="10">
        <v>0</v>
      </c>
      <c r="L35" s="10">
        <v>5.48</v>
      </c>
      <c r="M35" s="10">
        <v>1.434</v>
      </c>
      <c r="N35" s="10">
        <v>0</v>
      </c>
      <c r="O35" s="10">
        <v>0</v>
      </c>
      <c r="P35" s="10">
        <v>3.44</v>
      </c>
      <c r="Q35" s="10">
        <v>9.59</v>
      </c>
      <c r="R35" s="11">
        <v>20.444000000000003</v>
      </c>
    </row>
    <row r="36" spans="1:18" ht="15" customHeight="1">
      <c r="A36" s="1"/>
      <c r="B36" s="7"/>
      <c r="C36" s="8">
        <v>30</v>
      </c>
      <c r="D36" s="9" t="s">
        <v>76</v>
      </c>
      <c r="E36" s="9" t="s">
        <v>77</v>
      </c>
      <c r="F36" s="10">
        <v>17.805</v>
      </c>
      <c r="G36" s="10">
        <v>0</v>
      </c>
      <c r="H36" s="10">
        <v>9.08</v>
      </c>
      <c r="I36" s="10">
        <v>7.335</v>
      </c>
      <c r="J36" s="10">
        <v>14.92</v>
      </c>
      <c r="K36" s="10">
        <v>57.776</v>
      </c>
      <c r="L36" s="10">
        <v>27.605</v>
      </c>
      <c r="M36" s="10">
        <v>0.9</v>
      </c>
      <c r="N36" s="10">
        <v>9.875</v>
      </c>
      <c r="O36" s="10">
        <v>3.32</v>
      </c>
      <c r="P36" s="10">
        <v>34.905</v>
      </c>
      <c r="Q36" s="10">
        <v>0</v>
      </c>
      <c r="R36" s="11">
        <v>183.521</v>
      </c>
    </row>
    <row r="37" spans="1:18" ht="15" customHeight="1">
      <c r="A37" s="1"/>
      <c r="B37" s="7"/>
      <c r="C37" s="8">
        <v>31</v>
      </c>
      <c r="D37" s="9" t="s">
        <v>78</v>
      </c>
      <c r="E37" s="9" t="s">
        <v>79</v>
      </c>
      <c r="F37" s="10">
        <v>1.36</v>
      </c>
      <c r="G37" s="10">
        <v>58.38</v>
      </c>
      <c r="H37" s="10">
        <v>80.15</v>
      </c>
      <c r="I37" s="10">
        <v>1.07</v>
      </c>
      <c r="J37" s="10">
        <v>6.96</v>
      </c>
      <c r="K37" s="10">
        <v>0.48</v>
      </c>
      <c r="L37" s="10">
        <v>4.93</v>
      </c>
      <c r="M37" s="10">
        <v>26.185</v>
      </c>
      <c r="N37" s="10">
        <v>1.18</v>
      </c>
      <c r="O37" s="10">
        <v>0</v>
      </c>
      <c r="P37" s="10">
        <v>1.28</v>
      </c>
      <c r="Q37" s="10">
        <v>2.48</v>
      </c>
      <c r="R37" s="11">
        <v>184.455</v>
      </c>
    </row>
    <row r="38" spans="1:18" ht="15" customHeight="1">
      <c r="A38" s="1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5.26</v>
      </c>
      <c r="H38" s="10">
        <v>12.5</v>
      </c>
      <c r="I38" s="10">
        <v>1.45</v>
      </c>
      <c r="J38" s="10">
        <v>0</v>
      </c>
      <c r="K38" s="10">
        <v>24.905</v>
      </c>
      <c r="L38" s="10">
        <v>0.445</v>
      </c>
      <c r="M38" s="10">
        <v>0.235</v>
      </c>
      <c r="N38" s="10">
        <v>0.245</v>
      </c>
      <c r="O38" s="10">
        <v>1.7</v>
      </c>
      <c r="P38" s="10">
        <v>3.075</v>
      </c>
      <c r="Q38" s="10">
        <v>5.38</v>
      </c>
      <c r="R38" s="11">
        <v>55.195</v>
      </c>
    </row>
    <row r="39" spans="1:18" ht="15" customHeight="1">
      <c r="A39" s="1"/>
      <c r="B39" s="7"/>
      <c r="C39" s="8">
        <v>33</v>
      </c>
      <c r="D39" s="9" t="s">
        <v>82</v>
      </c>
      <c r="E39" s="9" t="s">
        <v>83</v>
      </c>
      <c r="F39" s="10">
        <v>7.06</v>
      </c>
      <c r="G39" s="10">
        <v>0</v>
      </c>
      <c r="H39" s="10">
        <v>14.29</v>
      </c>
      <c r="I39" s="10">
        <v>0</v>
      </c>
      <c r="J39" s="10">
        <v>46.78</v>
      </c>
      <c r="K39" s="10">
        <v>0</v>
      </c>
      <c r="L39" s="10">
        <v>0</v>
      </c>
      <c r="M39" s="10">
        <v>46.01</v>
      </c>
      <c r="N39" s="10">
        <v>0</v>
      </c>
      <c r="O39" s="10">
        <v>0.995</v>
      </c>
      <c r="P39" s="10">
        <v>3.195</v>
      </c>
      <c r="Q39" s="10">
        <v>9.23</v>
      </c>
      <c r="R39" s="11">
        <v>127.55999999999999</v>
      </c>
    </row>
    <row r="40" spans="1:18" ht="15" customHeight="1">
      <c r="A40" s="1"/>
      <c r="B40" s="7"/>
      <c r="C40" s="8">
        <v>34</v>
      </c>
      <c r="D40" s="9" t="s">
        <v>84</v>
      </c>
      <c r="E40" s="9" t="s">
        <v>85</v>
      </c>
      <c r="F40" s="10">
        <v>3.77</v>
      </c>
      <c r="G40" s="10">
        <v>17.365</v>
      </c>
      <c r="H40" s="10">
        <v>2.3</v>
      </c>
      <c r="I40" s="10">
        <v>0</v>
      </c>
      <c r="J40" s="10">
        <v>12.89</v>
      </c>
      <c r="K40" s="10">
        <v>11.82</v>
      </c>
      <c r="L40" s="10">
        <v>0</v>
      </c>
      <c r="M40" s="10">
        <v>31.08</v>
      </c>
      <c r="N40" s="10">
        <v>3.44</v>
      </c>
      <c r="O40" s="10">
        <v>0.79</v>
      </c>
      <c r="P40" s="10">
        <v>21.515</v>
      </c>
      <c r="Q40" s="10">
        <v>0.954</v>
      </c>
      <c r="R40" s="11">
        <v>105.92399999999999</v>
      </c>
    </row>
    <row r="41" spans="1:18" ht="15" customHeight="1">
      <c r="A41" s="1"/>
      <c r="B41" s="7"/>
      <c r="C41" s="8">
        <v>35</v>
      </c>
      <c r="D41" s="9" t="s">
        <v>86</v>
      </c>
      <c r="E41" s="9" t="s">
        <v>87</v>
      </c>
      <c r="F41" s="10">
        <v>3.397</v>
      </c>
      <c r="G41" s="10">
        <v>0</v>
      </c>
      <c r="H41" s="10">
        <v>0</v>
      </c>
      <c r="I41" s="10">
        <v>49.676</v>
      </c>
      <c r="J41" s="10">
        <v>3.448</v>
      </c>
      <c r="K41" s="10">
        <v>0</v>
      </c>
      <c r="L41" s="10">
        <v>24.97</v>
      </c>
      <c r="M41" s="10">
        <v>39.94</v>
      </c>
      <c r="N41" s="10">
        <v>0.335</v>
      </c>
      <c r="O41" s="10">
        <v>13.02</v>
      </c>
      <c r="P41" s="10">
        <v>2.34</v>
      </c>
      <c r="Q41" s="10">
        <v>0</v>
      </c>
      <c r="R41" s="11">
        <v>137.126</v>
      </c>
    </row>
    <row r="42" spans="1:18" ht="15" customHeight="1">
      <c r="A42" s="1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0.41</v>
      </c>
      <c r="J42" s="10">
        <v>0.25</v>
      </c>
      <c r="K42" s="10">
        <v>40.895</v>
      </c>
      <c r="L42" s="10">
        <v>10.205</v>
      </c>
      <c r="M42" s="10">
        <v>0</v>
      </c>
      <c r="N42" s="10">
        <v>0</v>
      </c>
      <c r="O42" s="10">
        <v>0.695</v>
      </c>
      <c r="P42" s="10">
        <v>4.44</v>
      </c>
      <c r="Q42" s="10">
        <v>0</v>
      </c>
      <c r="R42" s="11">
        <v>56.894999999999996</v>
      </c>
    </row>
    <row r="43" spans="1:18" ht="15" customHeight="1">
      <c r="A43" s="1"/>
      <c r="B43" s="7"/>
      <c r="C43" s="8">
        <v>37</v>
      </c>
      <c r="D43" s="9" t="s">
        <v>90</v>
      </c>
      <c r="E43" s="9" t="s">
        <v>91</v>
      </c>
      <c r="F43" s="10">
        <v>27.39</v>
      </c>
      <c r="G43" s="10">
        <v>0</v>
      </c>
      <c r="H43" s="10">
        <v>15.425</v>
      </c>
      <c r="I43" s="10">
        <v>1.79</v>
      </c>
      <c r="J43" s="10">
        <v>1.42</v>
      </c>
      <c r="K43" s="10">
        <v>1.04</v>
      </c>
      <c r="L43" s="10">
        <v>0</v>
      </c>
      <c r="M43" s="10">
        <v>0</v>
      </c>
      <c r="N43" s="10">
        <v>0</v>
      </c>
      <c r="O43" s="10">
        <v>0</v>
      </c>
      <c r="P43" s="10">
        <v>16.916</v>
      </c>
      <c r="Q43" s="10">
        <v>0</v>
      </c>
      <c r="R43" s="11">
        <v>63.980999999999995</v>
      </c>
    </row>
    <row r="44" spans="1:18" ht="15" customHeight="1">
      <c r="A44" s="1"/>
      <c r="B44" s="7"/>
      <c r="C44" s="8">
        <v>38</v>
      </c>
      <c r="D44" s="9" t="s">
        <v>92</v>
      </c>
      <c r="E44" s="9" t="s">
        <v>93</v>
      </c>
      <c r="F44" s="10">
        <v>0.24</v>
      </c>
      <c r="G44" s="10">
        <v>11.23</v>
      </c>
      <c r="H44" s="10">
        <v>0</v>
      </c>
      <c r="I44" s="10">
        <v>2.425</v>
      </c>
      <c r="J44" s="10">
        <v>4.34</v>
      </c>
      <c r="K44" s="10">
        <v>2.56</v>
      </c>
      <c r="L44" s="10">
        <v>1.46</v>
      </c>
      <c r="M44" s="10">
        <v>0</v>
      </c>
      <c r="N44" s="10">
        <v>0.395</v>
      </c>
      <c r="O44" s="10">
        <v>17.77</v>
      </c>
      <c r="P44" s="10">
        <v>3.115</v>
      </c>
      <c r="Q44" s="10">
        <v>4.78</v>
      </c>
      <c r="R44" s="11">
        <v>48.315000000000005</v>
      </c>
    </row>
    <row r="45" spans="1:18" ht="15" customHeight="1">
      <c r="A45" s="1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10.5</v>
      </c>
      <c r="H45" s="10">
        <v>1.69</v>
      </c>
      <c r="I45" s="10">
        <v>0</v>
      </c>
      <c r="J45" s="10">
        <v>0</v>
      </c>
      <c r="K45" s="10">
        <v>1.29</v>
      </c>
      <c r="L45" s="10">
        <v>0</v>
      </c>
      <c r="M45" s="10">
        <v>8.194</v>
      </c>
      <c r="N45" s="10">
        <v>0</v>
      </c>
      <c r="O45" s="10">
        <v>0</v>
      </c>
      <c r="P45" s="10">
        <v>0</v>
      </c>
      <c r="Q45" s="10">
        <v>0</v>
      </c>
      <c r="R45" s="11">
        <v>21.674</v>
      </c>
    </row>
    <row r="46" spans="1:18" ht="15" customHeight="1">
      <c r="A46" s="1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2.795</v>
      </c>
      <c r="I46" s="10">
        <v>6.22</v>
      </c>
      <c r="J46" s="10">
        <v>0</v>
      </c>
      <c r="K46" s="10">
        <v>0</v>
      </c>
      <c r="L46" s="10">
        <v>29.52</v>
      </c>
      <c r="M46" s="10">
        <v>29.41</v>
      </c>
      <c r="N46" s="10">
        <v>0</v>
      </c>
      <c r="O46" s="10">
        <v>0</v>
      </c>
      <c r="P46" s="10">
        <v>0</v>
      </c>
      <c r="Q46" s="10">
        <v>0</v>
      </c>
      <c r="R46" s="11">
        <v>67.945</v>
      </c>
    </row>
    <row r="47" spans="1:18" ht="15" customHeight="1">
      <c r="A47" s="1"/>
      <c r="B47" s="7"/>
      <c r="C47" s="8">
        <v>41</v>
      </c>
      <c r="D47" s="9" t="s">
        <v>98</v>
      </c>
      <c r="E47" s="9" t="s">
        <v>99</v>
      </c>
      <c r="F47" s="10">
        <v>2.455</v>
      </c>
      <c r="G47" s="10">
        <v>2.725</v>
      </c>
      <c r="H47" s="10">
        <v>7.225</v>
      </c>
      <c r="I47" s="10">
        <v>0.845</v>
      </c>
      <c r="J47" s="10">
        <v>4.74</v>
      </c>
      <c r="K47" s="10">
        <v>3.985</v>
      </c>
      <c r="L47" s="10">
        <v>2.98</v>
      </c>
      <c r="M47" s="10">
        <v>0</v>
      </c>
      <c r="N47" s="10">
        <v>4.08</v>
      </c>
      <c r="O47" s="10">
        <v>0</v>
      </c>
      <c r="P47" s="10">
        <v>3.515</v>
      </c>
      <c r="Q47" s="10">
        <v>6.55</v>
      </c>
      <c r="R47" s="11">
        <v>39.1</v>
      </c>
    </row>
    <row r="48" spans="1:18" ht="15" customHeight="1">
      <c r="A48" s="1"/>
      <c r="B48" s="7"/>
      <c r="C48" s="8">
        <v>42</v>
      </c>
      <c r="D48" s="9" t="s">
        <v>100</v>
      </c>
      <c r="E48" s="9" t="s">
        <v>101</v>
      </c>
      <c r="F48" s="10">
        <v>1.855</v>
      </c>
      <c r="G48" s="10">
        <v>5.535</v>
      </c>
      <c r="H48" s="10">
        <v>0</v>
      </c>
      <c r="I48" s="10">
        <v>0</v>
      </c>
      <c r="J48" s="10">
        <v>2.845</v>
      </c>
      <c r="K48" s="10">
        <v>1.525</v>
      </c>
      <c r="L48" s="10">
        <v>0</v>
      </c>
      <c r="M48" s="10">
        <v>0.36</v>
      </c>
      <c r="N48" s="10">
        <v>0.095</v>
      </c>
      <c r="O48" s="10">
        <v>2.75</v>
      </c>
      <c r="P48" s="10">
        <v>0.13</v>
      </c>
      <c r="Q48" s="10">
        <v>21.14</v>
      </c>
      <c r="R48" s="11">
        <v>36.235</v>
      </c>
    </row>
    <row r="49" spans="1:18" ht="15" customHeight="1">
      <c r="A49" s="1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11.68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5.98</v>
      </c>
      <c r="R49" s="11">
        <v>17.66</v>
      </c>
    </row>
    <row r="50" spans="1:18" ht="15" customHeight="1">
      <c r="A50" s="1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88.34</v>
      </c>
      <c r="I50" s="10">
        <v>171.679</v>
      </c>
      <c r="J50" s="10">
        <v>1.673</v>
      </c>
      <c r="K50" s="10">
        <v>0</v>
      </c>
      <c r="L50" s="10">
        <v>0</v>
      </c>
      <c r="M50" s="10">
        <v>0</v>
      </c>
      <c r="N50" s="10">
        <v>0.313</v>
      </c>
      <c r="O50" s="10">
        <v>0</v>
      </c>
      <c r="P50" s="10">
        <v>0</v>
      </c>
      <c r="Q50" s="10">
        <v>0</v>
      </c>
      <c r="R50" s="11">
        <v>262.005</v>
      </c>
    </row>
    <row r="51" spans="1:18" ht="15" customHeight="1">
      <c r="A51" s="1"/>
      <c r="B51" s="7"/>
      <c r="C51" s="8">
        <v>45</v>
      </c>
      <c r="D51" s="9" t="s">
        <v>106</v>
      </c>
      <c r="E51" s="9" t="s">
        <v>107</v>
      </c>
      <c r="F51" s="10">
        <v>1.295</v>
      </c>
      <c r="G51" s="10">
        <v>0.35</v>
      </c>
      <c r="H51" s="10">
        <v>1.08</v>
      </c>
      <c r="I51" s="10">
        <v>9.09</v>
      </c>
      <c r="J51" s="10">
        <v>8.34</v>
      </c>
      <c r="K51" s="10">
        <v>17.27</v>
      </c>
      <c r="L51" s="10">
        <v>0</v>
      </c>
      <c r="M51" s="10">
        <v>0</v>
      </c>
      <c r="N51" s="10">
        <v>0</v>
      </c>
      <c r="O51" s="10">
        <v>12.785</v>
      </c>
      <c r="P51" s="10">
        <v>0</v>
      </c>
      <c r="Q51" s="10">
        <v>0.36</v>
      </c>
      <c r="R51" s="11">
        <v>50.56999999999999</v>
      </c>
    </row>
    <row r="52" spans="1:18" ht="15" customHeight="1">
      <c r="A52" s="1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19.03</v>
      </c>
      <c r="L52" s="10">
        <v>1.85</v>
      </c>
      <c r="M52" s="10">
        <v>0</v>
      </c>
      <c r="N52" s="10">
        <v>0</v>
      </c>
      <c r="O52" s="10">
        <v>38.59</v>
      </c>
      <c r="P52" s="10">
        <v>0</v>
      </c>
      <c r="Q52" s="10">
        <v>0</v>
      </c>
      <c r="R52" s="11">
        <v>59.470000000000006</v>
      </c>
    </row>
    <row r="53" spans="1:18" ht="15" customHeight="1">
      <c r="A53" s="1"/>
      <c r="B53" s="7"/>
      <c r="C53" s="8">
        <v>47</v>
      </c>
      <c r="D53" s="9" t="s">
        <v>110</v>
      </c>
      <c r="E53" s="9" t="s">
        <v>111</v>
      </c>
      <c r="F53" s="10">
        <v>0.05</v>
      </c>
      <c r="G53" s="10">
        <v>0</v>
      </c>
      <c r="H53" s="10">
        <v>5.12</v>
      </c>
      <c r="I53" s="10">
        <v>0</v>
      </c>
      <c r="J53" s="10">
        <v>0.485</v>
      </c>
      <c r="K53" s="10">
        <v>0</v>
      </c>
      <c r="L53" s="10">
        <v>0</v>
      </c>
      <c r="M53" s="10">
        <v>0</v>
      </c>
      <c r="N53" s="10">
        <v>9.75</v>
      </c>
      <c r="O53" s="10">
        <v>1.972</v>
      </c>
      <c r="P53" s="10">
        <v>0</v>
      </c>
      <c r="Q53" s="10">
        <v>0</v>
      </c>
      <c r="R53" s="11">
        <v>17.377000000000002</v>
      </c>
    </row>
    <row r="54" spans="1:18" ht="15" customHeight="1">
      <c r="A54" s="1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29.41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29.41</v>
      </c>
    </row>
    <row r="55" spans="1:18" ht="15" customHeight="1">
      <c r="A55" s="1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20</v>
      </c>
      <c r="H55" s="10">
        <v>0</v>
      </c>
      <c r="I55" s="10">
        <v>0</v>
      </c>
      <c r="J55" s="10">
        <v>24.69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44.69</v>
      </c>
    </row>
    <row r="56" spans="1:18" ht="15" customHeight="1">
      <c r="A56" s="1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36.37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36.37</v>
      </c>
    </row>
    <row r="57" spans="1:18" ht="15" customHeight="1">
      <c r="A57" s="1"/>
      <c r="B57" s="16"/>
      <c r="C57" s="17">
        <v>52</v>
      </c>
      <c r="D57" s="18" t="s">
        <v>118</v>
      </c>
      <c r="E57" s="18" t="s">
        <v>119</v>
      </c>
      <c r="F57" s="19">
        <v>4.676</v>
      </c>
      <c r="G57" s="19">
        <v>24.61</v>
      </c>
      <c r="H57" s="19">
        <v>20.04</v>
      </c>
      <c r="I57" s="19">
        <v>125.045</v>
      </c>
      <c r="J57" s="19">
        <v>72.882</v>
      </c>
      <c r="K57" s="19">
        <v>12.183</v>
      </c>
      <c r="L57" s="19">
        <v>13.215</v>
      </c>
      <c r="M57" s="19">
        <v>43.667</v>
      </c>
      <c r="N57" s="19">
        <v>20.995</v>
      </c>
      <c r="O57" s="19">
        <v>31.528</v>
      </c>
      <c r="P57" s="19">
        <v>53.429</v>
      </c>
      <c r="Q57" s="19">
        <v>11.18</v>
      </c>
      <c r="R57" s="20">
        <v>433.45</v>
      </c>
    </row>
    <row r="58" spans="1:18" ht="15" customHeight="1">
      <c r="A58" s="1"/>
      <c r="B58" s="21" t="s">
        <v>120</v>
      </c>
      <c r="C58" s="21"/>
      <c r="D58" s="21"/>
      <c r="E58" s="21"/>
      <c r="F58" s="22">
        <v>2709.8439999999996</v>
      </c>
      <c r="G58" s="22">
        <v>2742.6830000000004</v>
      </c>
      <c r="H58" s="22">
        <v>3537.47</v>
      </c>
      <c r="I58" s="22">
        <v>3810.2299999999996</v>
      </c>
      <c r="J58" s="22">
        <v>3477.1670000000004</v>
      </c>
      <c r="K58" s="22">
        <v>3891.4250000000015</v>
      </c>
      <c r="L58" s="22">
        <v>3258.5139999999997</v>
      </c>
      <c r="M58" s="22">
        <v>3664.2160000000003</v>
      </c>
      <c r="N58" s="22">
        <v>3463.6919999999996</v>
      </c>
      <c r="O58" s="22">
        <v>3350.5620000000004</v>
      </c>
      <c r="P58" s="22">
        <v>4085.4640000000004</v>
      </c>
      <c r="Q58" s="22">
        <v>2900.786</v>
      </c>
      <c r="R58" s="22">
        <v>40892.05300000001</v>
      </c>
    </row>
    <row r="59" spans="1:18" ht="15" customHeight="1">
      <c r="A59" s="1"/>
      <c r="B59" s="7" t="s">
        <v>143</v>
      </c>
      <c r="C59" s="17">
        <v>1</v>
      </c>
      <c r="D59" s="18" t="s">
        <v>18</v>
      </c>
      <c r="E59" t="s">
        <v>19</v>
      </c>
      <c r="F59" s="10">
        <v>0</v>
      </c>
      <c r="G59" s="10">
        <v>0</v>
      </c>
      <c r="H59" s="10">
        <v>2484.7699999999995</v>
      </c>
      <c r="I59" s="10">
        <v>6068.4</v>
      </c>
      <c r="J59" s="10">
        <v>5917.84</v>
      </c>
      <c r="K59" s="10">
        <v>5865.092</v>
      </c>
      <c r="L59" s="10">
        <v>5834.68</v>
      </c>
      <c r="M59" s="10">
        <v>5914.45</v>
      </c>
      <c r="N59" s="10">
        <v>4537.8099999999995</v>
      </c>
      <c r="O59" s="10">
        <v>2840.1000000000004</v>
      </c>
      <c r="P59" s="10">
        <v>5667.955</v>
      </c>
      <c r="Q59" s="10">
        <v>6044.94</v>
      </c>
      <c r="R59" s="10">
        <v>51176.037000000004</v>
      </c>
    </row>
    <row r="60" spans="1:18" ht="15" customHeight="1">
      <c r="A60" s="1"/>
      <c r="B60" s="7"/>
      <c r="C60" s="17">
        <v>2</v>
      </c>
      <c r="D60" s="18" t="s">
        <v>44</v>
      </c>
      <c r="E60" t="s">
        <v>45</v>
      </c>
      <c r="F60" s="10">
        <v>0</v>
      </c>
      <c r="G60" s="10">
        <v>0</v>
      </c>
      <c r="H60" s="10">
        <v>2480.42</v>
      </c>
      <c r="I60" s="10">
        <v>4863.25</v>
      </c>
      <c r="J60" s="10">
        <v>5264.17</v>
      </c>
      <c r="K60" s="10">
        <v>4917.139999999999</v>
      </c>
      <c r="L60" s="10">
        <v>5016.08</v>
      </c>
      <c r="M60" s="10">
        <v>5291.7</v>
      </c>
      <c r="N60" s="10">
        <v>3342.22</v>
      </c>
      <c r="O60" s="10">
        <v>1369.38</v>
      </c>
      <c r="P60" s="10">
        <v>2806.7</v>
      </c>
      <c r="Q60" s="10">
        <v>3268.06</v>
      </c>
      <c r="R60" s="10">
        <v>38619.119999999995</v>
      </c>
    </row>
    <row r="61" spans="1:18" ht="15" customHeight="1">
      <c r="A61" s="1"/>
      <c r="B61" s="7"/>
      <c r="C61" s="17">
        <v>3</v>
      </c>
      <c r="D61" s="18" t="s">
        <v>132</v>
      </c>
      <c r="E61" t="s">
        <v>122</v>
      </c>
      <c r="F61" s="10">
        <v>9095.400000000001</v>
      </c>
      <c r="G61" s="10">
        <v>14783.14</v>
      </c>
      <c r="H61" s="10">
        <v>8596.47</v>
      </c>
      <c r="I61" s="10">
        <v>998.12</v>
      </c>
      <c r="J61" s="10">
        <v>70.61</v>
      </c>
      <c r="K61" s="10">
        <v>20.27</v>
      </c>
      <c r="L61" s="10">
        <v>0</v>
      </c>
      <c r="M61" s="10">
        <v>0</v>
      </c>
      <c r="N61" s="10">
        <v>0.74</v>
      </c>
      <c r="O61" s="10">
        <v>0</v>
      </c>
      <c r="P61" s="10">
        <v>0</v>
      </c>
      <c r="Q61" s="10">
        <v>0</v>
      </c>
      <c r="R61" s="10">
        <v>33564.75</v>
      </c>
    </row>
    <row r="62" spans="1:18" ht="15" customHeight="1">
      <c r="A62" s="1"/>
      <c r="B62" s="7"/>
      <c r="C62" s="17">
        <v>4</v>
      </c>
      <c r="D62" s="18" t="s">
        <v>28</v>
      </c>
      <c r="E62" t="s">
        <v>29</v>
      </c>
      <c r="F62" s="10">
        <v>0</v>
      </c>
      <c r="G62" s="10">
        <v>0</v>
      </c>
      <c r="H62" s="10">
        <v>737.92</v>
      </c>
      <c r="I62" s="10">
        <v>1458.29</v>
      </c>
      <c r="J62" s="10">
        <v>1813.21</v>
      </c>
      <c r="K62" s="10">
        <v>1411.72</v>
      </c>
      <c r="L62" s="10">
        <v>1682.3200000000002</v>
      </c>
      <c r="M62" s="10">
        <v>1620.3</v>
      </c>
      <c r="N62" s="10">
        <v>1194.92</v>
      </c>
      <c r="O62" s="10">
        <v>597.1800000000001</v>
      </c>
      <c r="P62" s="10">
        <v>1268.13</v>
      </c>
      <c r="Q62" s="10">
        <v>1192.03</v>
      </c>
      <c r="R62" s="10">
        <v>12976.020000000002</v>
      </c>
    </row>
    <row r="63" spans="1:18" ht="15" customHeight="1">
      <c r="A63" s="1"/>
      <c r="B63" s="7"/>
      <c r="C63" s="17">
        <v>5</v>
      </c>
      <c r="D63" s="18" t="s">
        <v>50</v>
      </c>
      <c r="E63" t="s">
        <v>51</v>
      </c>
      <c r="F63" s="10">
        <v>0</v>
      </c>
      <c r="G63" s="10">
        <v>0</v>
      </c>
      <c r="H63" s="10">
        <v>576.3</v>
      </c>
      <c r="I63" s="10">
        <v>1520.62</v>
      </c>
      <c r="J63" s="10">
        <v>1395.47</v>
      </c>
      <c r="K63" s="10">
        <v>1256.28</v>
      </c>
      <c r="L63" s="10">
        <v>1207.165</v>
      </c>
      <c r="M63" s="10">
        <v>1366.135</v>
      </c>
      <c r="N63" s="10">
        <v>638.965</v>
      </c>
      <c r="O63" s="10">
        <v>189.565</v>
      </c>
      <c r="P63" s="10">
        <v>1194.66</v>
      </c>
      <c r="Q63" s="10">
        <v>1173.58</v>
      </c>
      <c r="R63" s="10">
        <v>10518.74</v>
      </c>
    </row>
    <row r="64" spans="1:18" ht="15" customHeight="1">
      <c r="A64" s="1"/>
      <c r="B64" s="7"/>
      <c r="C64" s="17">
        <v>6</v>
      </c>
      <c r="D64" s="18" t="s">
        <v>60</v>
      </c>
      <c r="E64" t="s">
        <v>61</v>
      </c>
      <c r="F64" s="10">
        <v>0</v>
      </c>
      <c r="G64" s="10">
        <v>0</v>
      </c>
      <c r="H64" s="10">
        <v>549.19</v>
      </c>
      <c r="I64" s="10">
        <v>951.0300000000001</v>
      </c>
      <c r="J64" s="10">
        <v>1203.35</v>
      </c>
      <c r="K64" s="10">
        <v>1099.63</v>
      </c>
      <c r="L64" s="10">
        <v>878.35</v>
      </c>
      <c r="M64" s="10">
        <v>1144.19</v>
      </c>
      <c r="N64" s="10">
        <v>673.2099999999999</v>
      </c>
      <c r="O64" s="10">
        <v>361.33</v>
      </c>
      <c r="P64" s="10">
        <v>1477.05</v>
      </c>
      <c r="Q64" s="10">
        <v>942.55</v>
      </c>
      <c r="R64" s="10">
        <v>9279.88</v>
      </c>
    </row>
    <row r="65" spans="1:18" ht="15" customHeight="1">
      <c r="A65" s="1"/>
      <c r="B65" s="7"/>
      <c r="C65" s="17">
        <v>7</v>
      </c>
      <c r="D65" s="18" t="s">
        <v>26</v>
      </c>
      <c r="E65" t="s">
        <v>27</v>
      </c>
      <c r="F65" s="10">
        <v>0</v>
      </c>
      <c r="G65" s="10">
        <v>0</v>
      </c>
      <c r="H65" s="10">
        <v>345.65</v>
      </c>
      <c r="I65" s="10">
        <v>918.43</v>
      </c>
      <c r="J65" s="10">
        <v>1228.99</v>
      </c>
      <c r="K65" s="10">
        <v>1127.6599999999999</v>
      </c>
      <c r="L65" s="10">
        <v>1053.6100000000001</v>
      </c>
      <c r="M65" s="10">
        <v>1083.5700000000002</v>
      </c>
      <c r="N65" s="10">
        <v>726.8999999999999</v>
      </c>
      <c r="O65" s="10">
        <v>546.0899999999999</v>
      </c>
      <c r="P65" s="10">
        <v>824.0899999999999</v>
      </c>
      <c r="Q65" s="10">
        <v>1141.57</v>
      </c>
      <c r="R65" s="10">
        <v>8996.56</v>
      </c>
    </row>
    <row r="66" spans="1:18" ht="15" customHeight="1">
      <c r="A66" s="1"/>
      <c r="B66" s="7"/>
      <c r="C66" s="17">
        <v>8</v>
      </c>
      <c r="D66" s="18" t="s">
        <v>70</v>
      </c>
      <c r="E66" t="s">
        <v>71</v>
      </c>
      <c r="F66" s="10">
        <v>0</v>
      </c>
      <c r="G66" s="10">
        <v>0</v>
      </c>
      <c r="H66" s="10">
        <v>323.45000000000005</v>
      </c>
      <c r="I66" s="10">
        <v>1186.33</v>
      </c>
      <c r="J66" s="10">
        <v>930.6800000000001</v>
      </c>
      <c r="K66" s="10">
        <v>1227.6100000000001</v>
      </c>
      <c r="L66" s="10">
        <v>854.18</v>
      </c>
      <c r="M66" s="10">
        <v>670.965</v>
      </c>
      <c r="N66" s="10">
        <v>887.8000000000001</v>
      </c>
      <c r="O66" s="10">
        <v>396.69</v>
      </c>
      <c r="P66" s="10">
        <v>1312.32</v>
      </c>
      <c r="Q66" s="10">
        <v>1098.39</v>
      </c>
      <c r="R66" s="10">
        <v>8888.414999999999</v>
      </c>
    </row>
    <row r="67" spans="1:18" ht="15" customHeight="1">
      <c r="A67" s="1"/>
      <c r="B67" s="7"/>
      <c r="C67" s="17">
        <v>9</v>
      </c>
      <c r="D67" s="18" t="s">
        <v>58</v>
      </c>
      <c r="E67" t="s">
        <v>59</v>
      </c>
      <c r="F67" s="10">
        <v>0</v>
      </c>
      <c r="G67" s="10">
        <v>0</v>
      </c>
      <c r="H67" s="10">
        <v>385.88</v>
      </c>
      <c r="I67" s="10">
        <v>446.1</v>
      </c>
      <c r="J67" s="10">
        <v>443.16</v>
      </c>
      <c r="K67" s="10">
        <v>542.71</v>
      </c>
      <c r="L67" s="10">
        <v>502.65</v>
      </c>
      <c r="M67" s="10">
        <v>413.42</v>
      </c>
      <c r="N67" s="10">
        <v>297.79</v>
      </c>
      <c r="O67" s="10">
        <v>244.07</v>
      </c>
      <c r="P67" s="10">
        <v>824.9</v>
      </c>
      <c r="Q67" s="10">
        <v>354.15</v>
      </c>
      <c r="R67" s="10">
        <v>4454.83</v>
      </c>
    </row>
    <row r="68" spans="1:18" ht="13.5" customHeight="1">
      <c r="A68" s="1"/>
      <c r="B68" s="7"/>
      <c r="C68" s="17">
        <v>10</v>
      </c>
      <c r="D68" s="18" t="s">
        <v>48</v>
      </c>
      <c r="E68" t="s">
        <v>49</v>
      </c>
      <c r="F68" s="10">
        <v>0</v>
      </c>
      <c r="G68" s="10">
        <v>0</v>
      </c>
      <c r="H68" s="10">
        <v>145.77</v>
      </c>
      <c r="I68" s="10">
        <v>356.95</v>
      </c>
      <c r="J68" s="10">
        <v>168.15</v>
      </c>
      <c r="K68" s="10">
        <v>141.96</v>
      </c>
      <c r="L68" s="10">
        <v>216.39</v>
      </c>
      <c r="M68" s="10">
        <v>210.26</v>
      </c>
      <c r="N68" s="10">
        <v>328.29</v>
      </c>
      <c r="O68" s="10">
        <v>130.25</v>
      </c>
      <c r="P68" s="10">
        <v>366.62</v>
      </c>
      <c r="Q68" s="10">
        <v>454.36</v>
      </c>
      <c r="R68" s="10">
        <v>2519</v>
      </c>
    </row>
    <row r="69" spans="1:18" ht="13.5" customHeight="1">
      <c r="A69" s="1"/>
      <c r="B69" s="7"/>
      <c r="C69" s="17">
        <v>11</v>
      </c>
      <c r="D69" s="18" t="s">
        <v>38</v>
      </c>
      <c r="E69" t="s">
        <v>39</v>
      </c>
      <c r="F69" s="10">
        <v>0</v>
      </c>
      <c r="G69" s="10">
        <v>0</v>
      </c>
      <c r="H69" s="10">
        <v>79.59</v>
      </c>
      <c r="I69" s="10">
        <v>212.04</v>
      </c>
      <c r="J69" s="10">
        <v>302.51</v>
      </c>
      <c r="K69" s="10">
        <v>214.12</v>
      </c>
      <c r="L69" s="10">
        <v>227.79</v>
      </c>
      <c r="M69" s="10">
        <v>214.28</v>
      </c>
      <c r="N69" s="10">
        <v>149.93</v>
      </c>
      <c r="O69" s="10">
        <v>89.53</v>
      </c>
      <c r="P69" s="10">
        <v>224.93</v>
      </c>
      <c r="Q69" s="10">
        <v>634.131</v>
      </c>
      <c r="R69" s="10">
        <v>2348.851</v>
      </c>
    </row>
    <row r="70" spans="1:18" ht="15" customHeight="1">
      <c r="A70" s="1"/>
      <c r="B70" s="7"/>
      <c r="C70" s="17">
        <v>12</v>
      </c>
      <c r="D70" s="18" t="s">
        <v>96</v>
      </c>
      <c r="E70" t="s">
        <v>97</v>
      </c>
      <c r="F70" s="10">
        <v>0</v>
      </c>
      <c r="G70" s="10">
        <v>0</v>
      </c>
      <c r="H70" s="10">
        <v>77.07</v>
      </c>
      <c r="I70" s="10">
        <v>186.19</v>
      </c>
      <c r="J70" s="10">
        <v>202.515</v>
      </c>
      <c r="K70" s="10">
        <v>243.5</v>
      </c>
      <c r="L70" s="10">
        <v>135.234</v>
      </c>
      <c r="M70" s="10">
        <v>113.37</v>
      </c>
      <c r="N70" s="10">
        <v>145.07</v>
      </c>
      <c r="O70" s="10">
        <v>91.88</v>
      </c>
      <c r="P70" s="10">
        <v>52.17</v>
      </c>
      <c r="Q70" s="10">
        <v>184.79</v>
      </c>
      <c r="R70" s="10">
        <v>1431.7890000000002</v>
      </c>
    </row>
    <row r="71" spans="1:18" ht="15" customHeight="1">
      <c r="A71" s="1"/>
      <c r="B71" s="7"/>
      <c r="C71" s="17">
        <v>13</v>
      </c>
      <c r="D71" s="18" t="s">
        <v>40</v>
      </c>
      <c r="E71" t="s">
        <v>41</v>
      </c>
      <c r="F71" s="10">
        <v>0</v>
      </c>
      <c r="G71" s="10">
        <v>0</v>
      </c>
      <c r="H71" s="10">
        <v>23.01</v>
      </c>
      <c r="I71" s="10">
        <v>192.37</v>
      </c>
      <c r="J71" s="11">
        <v>209.81</v>
      </c>
      <c r="K71" s="10">
        <v>171.92</v>
      </c>
      <c r="L71" s="10">
        <v>87.3</v>
      </c>
      <c r="M71" s="10">
        <v>125.52</v>
      </c>
      <c r="N71" s="10">
        <v>208.75</v>
      </c>
      <c r="O71" s="10">
        <v>37.46</v>
      </c>
      <c r="P71" s="10">
        <v>120.14</v>
      </c>
      <c r="Q71" s="10">
        <v>87.87</v>
      </c>
      <c r="R71" s="10">
        <v>1264.15</v>
      </c>
    </row>
    <row r="72" spans="1:18" ht="15" customHeight="1">
      <c r="A72" s="1"/>
      <c r="B72" s="7"/>
      <c r="C72" s="17">
        <v>14</v>
      </c>
      <c r="D72" s="18" t="s">
        <v>24</v>
      </c>
      <c r="E72" t="s">
        <v>25</v>
      </c>
      <c r="F72" s="10">
        <v>0</v>
      </c>
      <c r="G72" s="10">
        <v>0</v>
      </c>
      <c r="H72" s="10">
        <v>14.879999999999999</v>
      </c>
      <c r="I72" s="10">
        <v>69.00999999999999</v>
      </c>
      <c r="J72" s="10">
        <v>110.82</v>
      </c>
      <c r="K72" s="10">
        <v>89.99</v>
      </c>
      <c r="L72" s="10">
        <v>177.35999999999999</v>
      </c>
      <c r="M72" s="10">
        <v>182.03</v>
      </c>
      <c r="N72" s="10">
        <v>77.43</v>
      </c>
      <c r="O72" s="10">
        <v>33.95</v>
      </c>
      <c r="P72" s="10">
        <v>136.373</v>
      </c>
      <c r="Q72" s="10">
        <v>113.89999999999999</v>
      </c>
      <c r="R72" s="10">
        <v>1005.743</v>
      </c>
    </row>
    <row r="73" spans="1:18" ht="15" customHeight="1">
      <c r="A73" s="1"/>
      <c r="B73" s="7"/>
      <c r="C73" s="17">
        <v>15</v>
      </c>
      <c r="D73" s="18" t="s">
        <v>92</v>
      </c>
      <c r="E73" t="s">
        <v>93</v>
      </c>
      <c r="F73" s="10">
        <v>0</v>
      </c>
      <c r="G73" s="10">
        <v>0</v>
      </c>
      <c r="H73" s="10">
        <v>4.17</v>
      </c>
      <c r="I73" s="10">
        <v>148</v>
      </c>
      <c r="J73" s="10">
        <v>234.49</v>
      </c>
      <c r="K73" s="10">
        <v>71.27</v>
      </c>
      <c r="L73" s="10">
        <v>53.6</v>
      </c>
      <c r="M73" s="10">
        <v>175.18</v>
      </c>
      <c r="N73" s="10">
        <v>109.7</v>
      </c>
      <c r="O73" s="10">
        <v>20.22</v>
      </c>
      <c r="P73" s="10">
        <v>24.48</v>
      </c>
      <c r="Q73" s="10">
        <v>153.29</v>
      </c>
      <c r="R73" s="10">
        <v>994.4000000000001</v>
      </c>
    </row>
    <row r="74" spans="1:18" ht="15" customHeight="1">
      <c r="A74" s="1"/>
      <c r="B74" s="7"/>
      <c r="C74" s="17">
        <v>16</v>
      </c>
      <c r="D74" s="18" t="s">
        <v>32</v>
      </c>
      <c r="E74" t="s">
        <v>33</v>
      </c>
      <c r="F74" s="10">
        <v>0</v>
      </c>
      <c r="G74" s="10">
        <v>0</v>
      </c>
      <c r="H74" s="10">
        <v>5.69</v>
      </c>
      <c r="I74" s="10">
        <v>41.75</v>
      </c>
      <c r="J74" s="10">
        <v>99</v>
      </c>
      <c r="K74" s="10">
        <v>54.62</v>
      </c>
      <c r="L74" s="10">
        <v>268.88</v>
      </c>
      <c r="M74" s="10">
        <v>66.42</v>
      </c>
      <c r="N74" s="10">
        <v>54.86</v>
      </c>
      <c r="O74" s="10">
        <v>37.34</v>
      </c>
      <c r="P74" s="10">
        <v>115.46</v>
      </c>
      <c r="Q74" s="10">
        <v>245.41</v>
      </c>
      <c r="R74" s="10">
        <v>989.4300000000001</v>
      </c>
    </row>
    <row r="75" spans="1:18" ht="15" customHeight="1">
      <c r="A75" s="1"/>
      <c r="B75" s="7"/>
      <c r="C75" s="17">
        <v>17</v>
      </c>
      <c r="D75" s="18" t="s">
        <v>106</v>
      </c>
      <c r="E75" t="s">
        <v>107</v>
      </c>
      <c r="F75" s="10">
        <v>0</v>
      </c>
      <c r="G75" s="10">
        <v>0</v>
      </c>
      <c r="H75" s="10">
        <v>99.4</v>
      </c>
      <c r="I75" s="10">
        <v>155.02</v>
      </c>
      <c r="J75" s="10">
        <v>98.77</v>
      </c>
      <c r="K75" s="10">
        <v>51.64</v>
      </c>
      <c r="L75" s="10">
        <v>110.45</v>
      </c>
      <c r="M75" s="10">
        <v>37.74</v>
      </c>
      <c r="N75" s="10">
        <v>32.36</v>
      </c>
      <c r="O75" s="10">
        <v>12.09</v>
      </c>
      <c r="P75" s="10">
        <v>95.98</v>
      </c>
      <c r="Q75" s="10">
        <v>181.52</v>
      </c>
      <c r="R75" s="10">
        <v>874.97</v>
      </c>
    </row>
    <row r="76" spans="1:18" ht="15" customHeight="1">
      <c r="A76" s="1"/>
      <c r="B76" s="7"/>
      <c r="C76" s="17">
        <v>18</v>
      </c>
      <c r="D76" s="18" t="s">
        <v>52</v>
      </c>
      <c r="E76" t="s">
        <v>53</v>
      </c>
      <c r="F76" s="10">
        <v>0</v>
      </c>
      <c r="G76" s="10">
        <v>0</v>
      </c>
      <c r="H76" s="10">
        <v>57.8</v>
      </c>
      <c r="I76" s="10">
        <v>29.8</v>
      </c>
      <c r="J76" s="10">
        <v>41.42</v>
      </c>
      <c r="K76" s="10">
        <v>113.28</v>
      </c>
      <c r="L76" s="10">
        <v>43.62</v>
      </c>
      <c r="M76" s="10">
        <v>68.74</v>
      </c>
      <c r="N76" s="10">
        <v>108.87</v>
      </c>
      <c r="O76" s="10">
        <v>12.72</v>
      </c>
      <c r="P76" s="10">
        <v>188.1</v>
      </c>
      <c r="Q76" s="10">
        <v>71.96</v>
      </c>
      <c r="R76" s="10">
        <v>736.3100000000001</v>
      </c>
    </row>
    <row r="77" spans="1:18" ht="15" customHeight="1">
      <c r="A77" s="1"/>
      <c r="B77" s="7"/>
      <c r="C77" s="17">
        <v>19</v>
      </c>
      <c r="D77" s="18" t="s">
        <v>88</v>
      </c>
      <c r="E77" t="s">
        <v>89</v>
      </c>
      <c r="F77" s="10">
        <v>0</v>
      </c>
      <c r="G77" s="10">
        <v>0</v>
      </c>
      <c r="H77" s="10">
        <v>4.44</v>
      </c>
      <c r="I77" s="10">
        <v>166.51</v>
      </c>
      <c r="J77" s="10">
        <v>0</v>
      </c>
      <c r="K77" s="10">
        <v>0</v>
      </c>
      <c r="L77" s="10">
        <v>0</v>
      </c>
      <c r="M77" s="10">
        <v>60.3</v>
      </c>
      <c r="N77" s="10">
        <v>7.94</v>
      </c>
      <c r="O77" s="10">
        <v>11.9</v>
      </c>
      <c r="P77" s="10">
        <v>219.41</v>
      </c>
      <c r="Q77" s="10">
        <v>253.94</v>
      </c>
      <c r="R77" s="10">
        <v>724.44</v>
      </c>
    </row>
    <row r="78" spans="1:18" ht="15" customHeight="1">
      <c r="A78" s="1"/>
      <c r="B78" s="7"/>
      <c r="C78" s="17">
        <v>20</v>
      </c>
      <c r="D78" s="18" t="s">
        <v>104</v>
      </c>
      <c r="E78" t="s">
        <v>105</v>
      </c>
      <c r="F78" s="10">
        <v>0</v>
      </c>
      <c r="G78" s="10">
        <v>0</v>
      </c>
      <c r="H78" s="10">
        <v>35.78</v>
      </c>
      <c r="I78" s="10">
        <v>86.25</v>
      </c>
      <c r="J78" s="10">
        <v>97.35</v>
      </c>
      <c r="K78" s="10">
        <v>59.2</v>
      </c>
      <c r="L78" s="10">
        <v>110.75</v>
      </c>
      <c r="M78" s="10">
        <v>62.84</v>
      </c>
      <c r="N78" s="10">
        <v>43.57</v>
      </c>
      <c r="O78" s="10">
        <v>56.48</v>
      </c>
      <c r="P78" s="10">
        <v>70.69</v>
      </c>
      <c r="Q78" s="10">
        <v>47.66</v>
      </c>
      <c r="R78" s="10">
        <v>670.5699999999998</v>
      </c>
    </row>
    <row r="79" spans="1:18" ht="15" customHeight="1">
      <c r="A79" s="1"/>
      <c r="B79" s="7"/>
      <c r="C79" s="17">
        <v>21</v>
      </c>
      <c r="D79" s="18" t="s">
        <v>30</v>
      </c>
      <c r="E79" t="s">
        <v>31</v>
      </c>
      <c r="F79" s="10">
        <v>0</v>
      </c>
      <c r="G79" s="10">
        <v>0</v>
      </c>
      <c r="H79" s="10">
        <v>44.26</v>
      </c>
      <c r="I79" s="10">
        <v>16.61</v>
      </c>
      <c r="J79" s="10">
        <v>158.99</v>
      </c>
      <c r="K79" s="10">
        <v>40.3</v>
      </c>
      <c r="L79" s="10">
        <v>39.9</v>
      </c>
      <c r="M79" s="10">
        <v>112.79</v>
      </c>
      <c r="N79" s="10">
        <v>48.42</v>
      </c>
      <c r="O79" s="10">
        <v>59.58</v>
      </c>
      <c r="P79" s="10">
        <v>6.28</v>
      </c>
      <c r="Q79" s="10">
        <v>46.02</v>
      </c>
      <c r="R79" s="10">
        <v>573.15</v>
      </c>
    </row>
    <row r="80" spans="1:18" ht="15" customHeight="1">
      <c r="A80" s="1"/>
      <c r="B80" s="7"/>
      <c r="C80" s="17">
        <v>22</v>
      </c>
      <c r="D80" s="27" t="s">
        <v>64</v>
      </c>
      <c r="E80" t="s">
        <v>65</v>
      </c>
      <c r="F80" s="10">
        <v>0</v>
      </c>
      <c r="G80" s="10">
        <v>0</v>
      </c>
      <c r="H80" s="10">
        <v>19.98</v>
      </c>
      <c r="I80" s="10">
        <v>91.35</v>
      </c>
      <c r="J80" s="10">
        <v>131.04</v>
      </c>
      <c r="K80" s="10">
        <v>82.52</v>
      </c>
      <c r="L80" s="10">
        <v>18.57</v>
      </c>
      <c r="M80" s="10">
        <v>103.56</v>
      </c>
      <c r="N80" s="10">
        <v>28.4</v>
      </c>
      <c r="O80" s="10">
        <v>10.56</v>
      </c>
      <c r="P80" s="10">
        <v>56.96</v>
      </c>
      <c r="Q80" s="10">
        <v>20.31</v>
      </c>
      <c r="R80" s="10">
        <v>563.2499999999999</v>
      </c>
    </row>
    <row r="81" spans="1:18" ht="15" customHeight="1">
      <c r="A81" s="1"/>
      <c r="B81" s="7"/>
      <c r="C81" s="17">
        <v>23</v>
      </c>
      <c r="D81" s="27" t="s">
        <v>36</v>
      </c>
      <c r="E81" t="s">
        <v>37</v>
      </c>
      <c r="F81" s="10">
        <v>0</v>
      </c>
      <c r="G81" s="10">
        <v>0</v>
      </c>
      <c r="H81" s="10">
        <v>1.82</v>
      </c>
      <c r="I81" s="10">
        <v>79.18</v>
      </c>
      <c r="J81" s="10">
        <v>30.66</v>
      </c>
      <c r="K81" s="10">
        <v>83.29</v>
      </c>
      <c r="L81" s="10">
        <v>31.83</v>
      </c>
      <c r="M81" s="10">
        <v>118.37</v>
      </c>
      <c r="N81" s="10">
        <v>33.94</v>
      </c>
      <c r="O81" s="10">
        <v>36.58</v>
      </c>
      <c r="P81" s="10">
        <v>40.68</v>
      </c>
      <c r="Q81" s="10">
        <v>27.76</v>
      </c>
      <c r="R81" s="10">
        <v>484.10999999999996</v>
      </c>
    </row>
    <row r="82" spans="1:18" ht="15" customHeight="1">
      <c r="A82" s="1"/>
      <c r="B82" s="7"/>
      <c r="C82" s="17">
        <v>24</v>
      </c>
      <c r="D82" s="27" t="s">
        <v>20</v>
      </c>
      <c r="E82" t="s">
        <v>21</v>
      </c>
      <c r="F82" s="10">
        <v>0</v>
      </c>
      <c r="G82" s="10">
        <v>0</v>
      </c>
      <c r="H82" s="10">
        <v>0</v>
      </c>
      <c r="I82" s="10">
        <v>73.95</v>
      </c>
      <c r="J82" s="10">
        <v>43.08</v>
      </c>
      <c r="K82" s="10">
        <v>31.64</v>
      </c>
      <c r="L82" s="10">
        <v>34.76</v>
      </c>
      <c r="M82" s="10">
        <v>48.78</v>
      </c>
      <c r="N82" s="10">
        <v>14.84</v>
      </c>
      <c r="O82" s="10">
        <v>4.13</v>
      </c>
      <c r="P82" s="10">
        <v>50.06</v>
      </c>
      <c r="Q82" s="10">
        <v>74.78</v>
      </c>
      <c r="R82" s="10">
        <v>376.02</v>
      </c>
    </row>
    <row r="83" spans="1:18" ht="15" customHeight="1">
      <c r="A83" s="1"/>
      <c r="B83" s="7"/>
      <c r="C83" s="17">
        <v>25</v>
      </c>
      <c r="D83" s="27" t="s">
        <v>46</v>
      </c>
      <c r="E83" t="s">
        <v>47</v>
      </c>
      <c r="F83" s="10">
        <v>0</v>
      </c>
      <c r="G83" s="10">
        <v>0</v>
      </c>
      <c r="H83" s="10">
        <v>0</v>
      </c>
      <c r="I83" s="10">
        <v>82.45</v>
      </c>
      <c r="J83" s="10">
        <v>156.29</v>
      </c>
      <c r="K83" s="10">
        <v>15.37</v>
      </c>
      <c r="L83" s="10">
        <v>41.519999999999996</v>
      </c>
      <c r="M83" s="10">
        <v>0</v>
      </c>
      <c r="N83" s="10">
        <v>7.43</v>
      </c>
      <c r="O83" s="10">
        <v>0</v>
      </c>
      <c r="P83" s="10">
        <v>2.69</v>
      </c>
      <c r="Q83" s="10">
        <v>64.44</v>
      </c>
      <c r="R83" s="10">
        <v>370.19</v>
      </c>
    </row>
    <row r="84" spans="1:18" ht="15" customHeight="1">
      <c r="A84" s="1"/>
      <c r="B84" s="7"/>
      <c r="C84" s="17">
        <v>26</v>
      </c>
      <c r="D84" s="27" t="s">
        <v>133</v>
      </c>
      <c r="E84" t="s">
        <v>123</v>
      </c>
      <c r="F84" s="10">
        <v>0</v>
      </c>
      <c r="G84" s="10">
        <v>0</v>
      </c>
      <c r="H84" s="10">
        <v>8.62</v>
      </c>
      <c r="I84" s="10">
        <v>90.9</v>
      </c>
      <c r="J84" s="10">
        <v>43.51</v>
      </c>
      <c r="K84" s="10">
        <v>62.16</v>
      </c>
      <c r="L84" s="10">
        <v>15.93</v>
      </c>
      <c r="M84" s="10">
        <v>12.1</v>
      </c>
      <c r="N84" s="10">
        <v>0.6</v>
      </c>
      <c r="O84" s="10">
        <v>0.21</v>
      </c>
      <c r="P84" s="10">
        <v>13</v>
      </c>
      <c r="Q84" s="10">
        <v>65.69</v>
      </c>
      <c r="R84" s="10">
        <v>312.72</v>
      </c>
    </row>
    <row r="85" spans="1:18" ht="15" customHeight="1">
      <c r="A85" s="1"/>
      <c r="B85" s="7"/>
      <c r="C85" s="17">
        <v>27</v>
      </c>
      <c r="D85" s="27" t="s">
        <v>22</v>
      </c>
      <c r="E85" t="s">
        <v>23</v>
      </c>
      <c r="F85" s="10">
        <v>0</v>
      </c>
      <c r="G85" s="10">
        <v>0</v>
      </c>
      <c r="H85" s="10">
        <v>30.15</v>
      </c>
      <c r="I85" s="10">
        <v>58.07</v>
      </c>
      <c r="J85" s="10">
        <v>66.536</v>
      </c>
      <c r="K85" s="10">
        <v>26.59</v>
      </c>
      <c r="L85" s="10">
        <v>29.17</v>
      </c>
      <c r="M85" s="10">
        <v>10.04</v>
      </c>
      <c r="N85" s="10">
        <v>12.84</v>
      </c>
      <c r="O85" s="10">
        <v>6.89</v>
      </c>
      <c r="P85" s="10">
        <v>15.84</v>
      </c>
      <c r="Q85" s="10">
        <v>36.05</v>
      </c>
      <c r="R85" s="10">
        <v>292.176</v>
      </c>
    </row>
    <row r="86" spans="1:18" ht="15" customHeight="1">
      <c r="A86" s="1"/>
      <c r="B86" s="7"/>
      <c r="C86" s="17">
        <v>28</v>
      </c>
      <c r="D86" s="27" t="s">
        <v>54</v>
      </c>
      <c r="E86" t="s">
        <v>55</v>
      </c>
      <c r="F86" s="10">
        <v>0</v>
      </c>
      <c r="G86" s="10">
        <v>0</v>
      </c>
      <c r="H86" s="10">
        <v>5.38</v>
      </c>
      <c r="I86" s="10">
        <v>32.49</v>
      </c>
      <c r="J86" s="10">
        <v>5.27</v>
      </c>
      <c r="K86" s="10">
        <v>144.26</v>
      </c>
      <c r="L86" s="10">
        <v>32.96</v>
      </c>
      <c r="M86" s="10">
        <v>25.32</v>
      </c>
      <c r="N86" s="10">
        <v>0</v>
      </c>
      <c r="O86" s="10">
        <v>0</v>
      </c>
      <c r="P86" s="10">
        <v>0</v>
      </c>
      <c r="Q86" s="10">
        <v>17.83</v>
      </c>
      <c r="R86" s="10">
        <v>263.51</v>
      </c>
    </row>
    <row r="87" spans="1:18" ht="15" customHeight="1">
      <c r="A87" s="1"/>
      <c r="B87" s="7"/>
      <c r="C87" s="17">
        <v>29</v>
      </c>
      <c r="D87" s="27" t="s">
        <v>68</v>
      </c>
      <c r="E87" t="s">
        <v>69</v>
      </c>
      <c r="F87" s="10">
        <v>0</v>
      </c>
      <c r="G87" s="10">
        <v>0</v>
      </c>
      <c r="H87" s="10">
        <v>8.77</v>
      </c>
      <c r="I87" s="10">
        <v>18.05</v>
      </c>
      <c r="J87" s="10">
        <v>22.5</v>
      </c>
      <c r="K87" s="10">
        <v>44.22</v>
      </c>
      <c r="L87" s="10">
        <v>10.8</v>
      </c>
      <c r="M87" s="10">
        <v>17.38</v>
      </c>
      <c r="N87" s="10">
        <v>4.16</v>
      </c>
      <c r="O87" s="10">
        <v>1.87</v>
      </c>
      <c r="P87" s="10">
        <v>6.03</v>
      </c>
      <c r="Q87" s="10">
        <v>121.45</v>
      </c>
      <c r="R87" s="10">
        <v>255.22999999999996</v>
      </c>
    </row>
    <row r="88" spans="1:18" ht="15" customHeight="1">
      <c r="A88" s="1"/>
      <c r="B88" s="7"/>
      <c r="C88" s="17">
        <v>30</v>
      </c>
      <c r="D88" s="27" t="s">
        <v>42</v>
      </c>
      <c r="E88" t="s">
        <v>43</v>
      </c>
      <c r="F88" s="10">
        <v>0</v>
      </c>
      <c r="G88" s="10">
        <v>0</v>
      </c>
      <c r="H88" s="10">
        <v>0</v>
      </c>
      <c r="I88" s="10">
        <v>31.02</v>
      </c>
      <c r="J88" s="10">
        <v>7.67</v>
      </c>
      <c r="K88" s="10">
        <v>32.96</v>
      </c>
      <c r="L88" s="10">
        <v>10.09</v>
      </c>
      <c r="M88" s="10">
        <v>29.46</v>
      </c>
      <c r="N88" s="10">
        <v>25.76</v>
      </c>
      <c r="O88" s="10">
        <v>17.98</v>
      </c>
      <c r="P88" s="10">
        <v>48.62</v>
      </c>
      <c r="Q88" s="10">
        <v>12.38</v>
      </c>
      <c r="R88" s="10">
        <v>215.94</v>
      </c>
    </row>
    <row r="89" spans="1:18" ht="15" customHeight="1">
      <c r="A89" s="1"/>
      <c r="B89" s="7"/>
      <c r="C89" s="17">
        <v>31</v>
      </c>
      <c r="D89" s="27" t="s">
        <v>140</v>
      </c>
      <c r="E89" t="s">
        <v>128</v>
      </c>
      <c r="F89" s="10">
        <v>0</v>
      </c>
      <c r="G89" s="10">
        <v>0</v>
      </c>
      <c r="H89" s="10">
        <v>0</v>
      </c>
      <c r="I89" s="10">
        <v>0.48</v>
      </c>
      <c r="J89" s="10">
        <v>27.48</v>
      </c>
      <c r="K89" s="10">
        <v>0</v>
      </c>
      <c r="L89" s="10">
        <v>0</v>
      </c>
      <c r="M89" s="10">
        <v>84.26</v>
      </c>
      <c r="N89" s="10">
        <v>0</v>
      </c>
      <c r="O89" s="10">
        <v>0</v>
      </c>
      <c r="P89" s="10">
        <v>19.68</v>
      </c>
      <c r="Q89" s="10">
        <v>0</v>
      </c>
      <c r="R89" s="10">
        <v>131.9</v>
      </c>
    </row>
    <row r="90" spans="1:18" ht="15" customHeight="1">
      <c r="A90" s="1"/>
      <c r="B90" s="7"/>
      <c r="C90" s="17">
        <v>32</v>
      </c>
      <c r="D90" s="27" t="s">
        <v>84</v>
      </c>
      <c r="E90" t="s">
        <v>85</v>
      </c>
      <c r="F90" s="10">
        <v>0</v>
      </c>
      <c r="G90" s="10">
        <v>0</v>
      </c>
      <c r="H90" s="10">
        <v>0</v>
      </c>
      <c r="I90" s="10">
        <v>7.5</v>
      </c>
      <c r="J90" s="10">
        <v>18.73</v>
      </c>
      <c r="K90" s="10">
        <v>8.6</v>
      </c>
      <c r="L90" s="10">
        <v>38.54</v>
      </c>
      <c r="M90" s="10">
        <v>21.83</v>
      </c>
      <c r="N90" s="10">
        <v>0</v>
      </c>
      <c r="O90" s="10">
        <v>7.58</v>
      </c>
      <c r="P90" s="10">
        <v>0</v>
      </c>
      <c r="Q90" s="10">
        <v>24.61</v>
      </c>
      <c r="R90" s="10">
        <v>127.39</v>
      </c>
    </row>
    <row r="91" spans="1:18" ht="15" customHeight="1">
      <c r="A91" s="1"/>
      <c r="B91" s="7"/>
      <c r="C91" s="17">
        <v>33</v>
      </c>
      <c r="D91" s="27" t="s">
        <v>72</v>
      </c>
      <c r="E91" t="s">
        <v>73</v>
      </c>
      <c r="F91" s="10">
        <v>0</v>
      </c>
      <c r="G91" s="10">
        <v>0</v>
      </c>
      <c r="H91" s="10">
        <v>4.19</v>
      </c>
      <c r="I91" s="10">
        <v>21.04</v>
      </c>
      <c r="J91" s="10">
        <v>22.47</v>
      </c>
      <c r="K91" s="10">
        <v>10.12</v>
      </c>
      <c r="L91" s="10">
        <v>4.9</v>
      </c>
      <c r="M91" s="10">
        <v>2.08</v>
      </c>
      <c r="N91" s="10">
        <v>3.7</v>
      </c>
      <c r="O91" s="10">
        <v>0</v>
      </c>
      <c r="P91" s="10">
        <v>0</v>
      </c>
      <c r="Q91" s="10">
        <v>28.77</v>
      </c>
      <c r="R91" s="10">
        <v>97.27</v>
      </c>
    </row>
    <row r="92" spans="1:18" ht="15" customHeight="1">
      <c r="A92" s="1"/>
      <c r="B92" s="7"/>
      <c r="C92" s="17">
        <v>34</v>
      </c>
      <c r="D92" s="27" t="s">
        <v>56</v>
      </c>
      <c r="E92" t="s">
        <v>57</v>
      </c>
      <c r="F92" s="10">
        <v>0</v>
      </c>
      <c r="G92" s="10">
        <v>0</v>
      </c>
      <c r="H92" s="10">
        <v>0</v>
      </c>
      <c r="I92" s="10">
        <v>36.09</v>
      </c>
      <c r="J92" s="10">
        <v>6.26</v>
      </c>
      <c r="K92" s="10">
        <v>0</v>
      </c>
      <c r="L92" s="10">
        <v>33.73</v>
      </c>
      <c r="M92" s="10">
        <v>0.84</v>
      </c>
      <c r="N92" s="10">
        <v>11.43</v>
      </c>
      <c r="O92" s="10">
        <v>0</v>
      </c>
      <c r="P92" s="10">
        <v>0.48</v>
      </c>
      <c r="Q92" s="10">
        <v>0</v>
      </c>
      <c r="R92" s="10">
        <v>88.83</v>
      </c>
    </row>
    <row r="93" spans="1:18" ht="15" customHeight="1">
      <c r="A93" s="1"/>
      <c r="B93" s="7"/>
      <c r="C93" s="17">
        <v>35</v>
      </c>
      <c r="D93" s="27" t="s">
        <v>136</v>
      </c>
      <c r="E93" t="s">
        <v>126</v>
      </c>
      <c r="F93" s="10">
        <v>0</v>
      </c>
      <c r="G93" s="10">
        <v>0</v>
      </c>
      <c r="H93" s="10">
        <v>0</v>
      </c>
      <c r="I93" s="10">
        <v>11.96</v>
      </c>
      <c r="J93" s="10">
        <v>3.86</v>
      </c>
      <c r="K93" s="10">
        <v>2.55</v>
      </c>
      <c r="L93" s="10">
        <v>45.3</v>
      </c>
      <c r="M93" s="10">
        <v>0</v>
      </c>
      <c r="N93" s="10">
        <v>13.9</v>
      </c>
      <c r="O93" s="10">
        <v>0</v>
      </c>
      <c r="P93" s="10">
        <v>0</v>
      </c>
      <c r="Q93" s="10">
        <v>0</v>
      </c>
      <c r="R93" s="10">
        <v>77.57000000000001</v>
      </c>
    </row>
    <row r="94" spans="1:18" ht="15" customHeight="1">
      <c r="A94" s="1"/>
      <c r="B94" s="7"/>
      <c r="C94" s="17">
        <v>36</v>
      </c>
      <c r="D94" s="27" t="s">
        <v>135</v>
      </c>
      <c r="E94" t="s">
        <v>125</v>
      </c>
      <c r="F94" s="10">
        <v>0</v>
      </c>
      <c r="G94" s="10">
        <v>0</v>
      </c>
      <c r="H94" s="10">
        <v>0</v>
      </c>
      <c r="I94" s="10">
        <v>12.42</v>
      </c>
      <c r="J94" s="10">
        <v>1.24</v>
      </c>
      <c r="K94" s="10">
        <v>0</v>
      </c>
      <c r="L94" s="10">
        <v>0</v>
      </c>
      <c r="M94" s="10">
        <v>1.94</v>
      </c>
      <c r="N94" s="10">
        <v>3.98</v>
      </c>
      <c r="O94" s="10">
        <v>3.29</v>
      </c>
      <c r="P94" s="10">
        <v>10.28</v>
      </c>
      <c r="Q94" s="10">
        <v>42.75</v>
      </c>
      <c r="R94" s="10">
        <v>75.9</v>
      </c>
    </row>
    <row r="95" spans="1:18" ht="15" customHeight="1">
      <c r="A95" s="1"/>
      <c r="B95" s="7"/>
      <c r="C95" s="17">
        <v>37</v>
      </c>
      <c r="D95" s="27" t="s">
        <v>66</v>
      </c>
      <c r="E95" t="s">
        <v>67</v>
      </c>
      <c r="F95" s="10">
        <v>0</v>
      </c>
      <c r="G95" s="10">
        <v>0</v>
      </c>
      <c r="H95" s="10">
        <v>14.8</v>
      </c>
      <c r="I95" s="10">
        <v>0</v>
      </c>
      <c r="J95" s="10">
        <v>3.1</v>
      </c>
      <c r="K95" s="10">
        <v>0</v>
      </c>
      <c r="L95" s="10">
        <v>30.21</v>
      </c>
      <c r="M95" s="10">
        <v>10.08</v>
      </c>
      <c r="N95" s="10">
        <v>0</v>
      </c>
      <c r="O95" s="10">
        <v>0</v>
      </c>
      <c r="P95" s="10">
        <v>10.67</v>
      </c>
      <c r="Q95" s="10">
        <v>0</v>
      </c>
      <c r="R95" s="10">
        <v>68.86</v>
      </c>
    </row>
    <row r="96" spans="1:18" ht="15" customHeight="1">
      <c r="A96" s="1"/>
      <c r="B96" s="7"/>
      <c r="C96" s="17">
        <v>38</v>
      </c>
      <c r="D96" s="27" t="s">
        <v>137</v>
      </c>
      <c r="E96" t="s">
        <v>124</v>
      </c>
      <c r="F96" s="10">
        <v>0</v>
      </c>
      <c r="G96" s="10">
        <v>0</v>
      </c>
      <c r="H96" s="10">
        <v>0</v>
      </c>
      <c r="I96" s="10">
        <v>7.43</v>
      </c>
      <c r="J96" s="10">
        <v>16.18</v>
      </c>
      <c r="K96" s="10">
        <v>2.25</v>
      </c>
      <c r="L96" s="10">
        <v>0</v>
      </c>
      <c r="M96" s="10">
        <v>2.48</v>
      </c>
      <c r="N96" s="10">
        <v>0</v>
      </c>
      <c r="O96" s="10">
        <v>0</v>
      </c>
      <c r="P96" s="10">
        <v>34.9</v>
      </c>
      <c r="Q96" s="10">
        <v>0</v>
      </c>
      <c r="R96" s="10">
        <v>63.239999999999995</v>
      </c>
    </row>
    <row r="97" spans="1:18" ht="15" customHeight="1">
      <c r="A97" s="1"/>
      <c r="B97" s="7"/>
      <c r="C97" s="17">
        <v>39</v>
      </c>
      <c r="D97" s="27" t="s">
        <v>86</v>
      </c>
      <c r="E97" t="s">
        <v>87</v>
      </c>
      <c r="F97" s="10">
        <v>0</v>
      </c>
      <c r="G97" s="10">
        <v>0</v>
      </c>
      <c r="H97" s="10">
        <v>0</v>
      </c>
      <c r="I97" s="10">
        <v>4.21</v>
      </c>
      <c r="J97" s="10">
        <v>0</v>
      </c>
      <c r="K97" s="10">
        <v>7.54</v>
      </c>
      <c r="L97" s="10">
        <v>0.7</v>
      </c>
      <c r="M97" s="10">
        <v>0</v>
      </c>
      <c r="N97" s="10">
        <v>0</v>
      </c>
      <c r="O97" s="10">
        <v>5.24</v>
      </c>
      <c r="P97" s="10">
        <v>5.84</v>
      </c>
      <c r="Q97" s="10">
        <v>31.68</v>
      </c>
      <c r="R97" s="10">
        <v>55.209999999999994</v>
      </c>
    </row>
    <row r="98" spans="1:18" ht="15" customHeight="1">
      <c r="A98" s="1"/>
      <c r="B98" s="7"/>
      <c r="C98" s="17">
        <v>40</v>
      </c>
      <c r="D98" s="27" t="s">
        <v>100</v>
      </c>
      <c r="E98" t="s">
        <v>101</v>
      </c>
      <c r="F98" s="10">
        <v>0</v>
      </c>
      <c r="G98" s="10">
        <v>0</v>
      </c>
      <c r="H98" s="10">
        <v>4.76</v>
      </c>
      <c r="I98" s="10">
        <v>0</v>
      </c>
      <c r="J98" s="10">
        <v>8.8</v>
      </c>
      <c r="K98" s="10">
        <v>0</v>
      </c>
      <c r="L98" s="10">
        <v>34.86</v>
      </c>
      <c r="M98" s="10">
        <v>0</v>
      </c>
      <c r="N98" s="10">
        <v>0</v>
      </c>
      <c r="O98" s="10">
        <v>5.52</v>
      </c>
      <c r="P98" s="10">
        <v>0</v>
      </c>
      <c r="Q98" s="10">
        <v>0</v>
      </c>
      <c r="R98" s="10">
        <v>53.94</v>
      </c>
    </row>
    <row r="99" spans="1:18" ht="15" customHeight="1">
      <c r="A99" s="1"/>
      <c r="B99" s="7"/>
      <c r="C99" s="17">
        <v>41</v>
      </c>
      <c r="D99" s="27" t="s">
        <v>82</v>
      </c>
      <c r="E99" t="s">
        <v>83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0.46</v>
      </c>
      <c r="L99" s="10">
        <v>0</v>
      </c>
      <c r="M99" s="10">
        <v>27.86</v>
      </c>
      <c r="N99" s="10">
        <v>0</v>
      </c>
      <c r="O99" s="10">
        <v>3.18</v>
      </c>
      <c r="P99" s="10">
        <v>10.64</v>
      </c>
      <c r="Q99" s="10">
        <v>0</v>
      </c>
      <c r="R99" s="10">
        <v>42.14</v>
      </c>
    </row>
    <row r="100" spans="1:18" ht="15" customHeight="1">
      <c r="A100" s="1"/>
      <c r="B100" s="7"/>
      <c r="C100" s="17">
        <v>42</v>
      </c>
      <c r="D100" s="27" t="s">
        <v>78</v>
      </c>
      <c r="E100" t="s">
        <v>79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17.67</v>
      </c>
      <c r="M100" s="10">
        <v>0</v>
      </c>
      <c r="N100" s="10">
        <v>0</v>
      </c>
      <c r="O100" s="10">
        <v>0</v>
      </c>
      <c r="P100" s="10">
        <v>5.13</v>
      </c>
      <c r="Q100" s="10">
        <v>8.48</v>
      </c>
      <c r="R100" s="10">
        <v>31.28</v>
      </c>
    </row>
    <row r="101" spans="1:18" ht="15" customHeight="1">
      <c r="A101" s="1"/>
      <c r="B101" s="7"/>
      <c r="C101" s="17">
        <v>43</v>
      </c>
      <c r="D101" s="27" t="s">
        <v>98</v>
      </c>
      <c r="E101" t="s">
        <v>99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12.8</v>
      </c>
      <c r="M101" s="10">
        <v>0</v>
      </c>
      <c r="N101" s="10">
        <v>0</v>
      </c>
      <c r="O101" s="10">
        <v>0</v>
      </c>
      <c r="P101" s="10">
        <v>3.04</v>
      </c>
      <c r="Q101" s="10">
        <v>10.26</v>
      </c>
      <c r="R101" s="10">
        <v>26.1</v>
      </c>
    </row>
    <row r="102" spans="1:18" ht="15" customHeight="1">
      <c r="A102" s="1"/>
      <c r="B102" s="7"/>
      <c r="C102" s="17">
        <v>44</v>
      </c>
      <c r="D102" s="27" t="s">
        <v>34</v>
      </c>
      <c r="E102" t="s">
        <v>35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23.96</v>
      </c>
      <c r="O102" s="10">
        <v>0</v>
      </c>
      <c r="P102" s="10">
        <v>0</v>
      </c>
      <c r="Q102" s="10">
        <v>0</v>
      </c>
      <c r="R102" s="10">
        <v>23.96</v>
      </c>
    </row>
    <row r="103" spans="1:18" ht="15" customHeight="1">
      <c r="A103" s="1"/>
      <c r="B103" s="7"/>
      <c r="C103" s="17">
        <v>45</v>
      </c>
      <c r="D103" s="27" t="s">
        <v>139</v>
      </c>
      <c r="E103" t="s">
        <v>127</v>
      </c>
      <c r="F103" s="10">
        <v>0</v>
      </c>
      <c r="G103" s="10">
        <v>0</v>
      </c>
      <c r="H103" s="10">
        <v>20.58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20.58</v>
      </c>
    </row>
    <row r="104" spans="1:18" ht="15" customHeight="1">
      <c r="A104" s="1"/>
      <c r="B104" s="7"/>
      <c r="C104" s="17">
        <v>46</v>
      </c>
      <c r="D104" s="27" t="s">
        <v>62</v>
      </c>
      <c r="E104" t="s">
        <v>131</v>
      </c>
      <c r="F104" s="10">
        <v>0</v>
      </c>
      <c r="G104" s="10">
        <v>0</v>
      </c>
      <c r="H104" s="10">
        <v>0</v>
      </c>
      <c r="I104" s="10">
        <v>14.74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14.74</v>
      </c>
    </row>
    <row r="105" spans="1:18" ht="15" customHeight="1">
      <c r="A105" s="1"/>
      <c r="B105" s="7"/>
      <c r="C105" s="17">
        <v>47</v>
      </c>
      <c r="D105" s="27" t="s">
        <v>138</v>
      </c>
      <c r="E105" t="s">
        <v>129</v>
      </c>
      <c r="F105" s="10">
        <v>0</v>
      </c>
      <c r="G105" s="10">
        <v>0</v>
      </c>
      <c r="H105" s="10">
        <v>0</v>
      </c>
      <c r="I105" s="10">
        <v>0</v>
      </c>
      <c r="J105" s="10">
        <v>6.07</v>
      </c>
      <c r="K105" s="10"/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6.07</v>
      </c>
    </row>
    <row r="106" spans="1:18" ht="15" customHeight="1">
      <c r="A106" s="1"/>
      <c r="B106" s="7"/>
      <c r="C106" s="17">
        <v>48</v>
      </c>
      <c r="D106" s="27" t="s">
        <v>76</v>
      </c>
      <c r="E106" t="s">
        <v>77</v>
      </c>
      <c r="F106" s="10">
        <v>0</v>
      </c>
      <c r="G106" s="10">
        <v>0</v>
      </c>
      <c r="H106" s="10">
        <v>0</v>
      </c>
      <c r="I106" s="10">
        <v>0.41</v>
      </c>
      <c r="J106" s="10">
        <v>0</v>
      </c>
      <c r="K106" s="10">
        <v>0</v>
      </c>
      <c r="L106" s="10">
        <v>0.55</v>
      </c>
      <c r="M106" s="10">
        <v>4.27</v>
      </c>
      <c r="N106" s="10">
        <v>0.58</v>
      </c>
      <c r="O106" s="10">
        <v>0</v>
      </c>
      <c r="P106" s="10">
        <v>0</v>
      </c>
      <c r="Q106" s="10">
        <v>0</v>
      </c>
      <c r="R106" s="10">
        <v>5.81</v>
      </c>
    </row>
    <row r="107" spans="1:18" ht="15" customHeight="1">
      <c r="A107" s="1"/>
      <c r="B107" s="7"/>
      <c r="C107" s="17">
        <v>49</v>
      </c>
      <c r="E107" t="s">
        <v>130</v>
      </c>
      <c r="F107" s="10">
        <v>0</v>
      </c>
      <c r="G107" s="10">
        <v>0</v>
      </c>
      <c r="H107" s="10">
        <v>0</v>
      </c>
      <c r="I107" s="10">
        <v>0</v>
      </c>
      <c r="J107" s="10"/>
      <c r="K107" s="10"/>
      <c r="L107" s="10">
        <v>0</v>
      </c>
      <c r="M107" s="10">
        <v>0</v>
      </c>
      <c r="N107" s="10">
        <v>0</v>
      </c>
      <c r="O107" s="10">
        <v>0</v>
      </c>
      <c r="P107" s="10">
        <v>2.36</v>
      </c>
      <c r="Q107" s="10">
        <v>0</v>
      </c>
      <c r="R107" s="10">
        <v>2.36</v>
      </c>
    </row>
    <row r="108" spans="1:18" ht="15" customHeight="1">
      <c r="A108" s="1"/>
      <c r="B108" s="7"/>
      <c r="C108" s="17"/>
      <c r="E108" t="s">
        <v>119</v>
      </c>
      <c r="F108" s="10">
        <v>61.34</v>
      </c>
      <c r="G108" s="10">
        <v>0</v>
      </c>
      <c r="H108" s="10">
        <v>167.5</v>
      </c>
      <c r="I108" s="10">
        <v>72.99</v>
      </c>
      <c r="J108" s="10">
        <v>17.240000000000002</v>
      </c>
      <c r="K108" s="10">
        <v>27.1</v>
      </c>
      <c r="L108" s="10">
        <v>19.37</v>
      </c>
      <c r="M108" s="10">
        <v>33.1</v>
      </c>
      <c r="N108" s="10">
        <v>44.37</v>
      </c>
      <c r="O108" s="10">
        <v>0</v>
      </c>
      <c r="P108" s="10">
        <v>14.5</v>
      </c>
      <c r="Q108" s="10">
        <v>2.13</v>
      </c>
      <c r="R108" s="10">
        <v>459.64000000000004</v>
      </c>
    </row>
    <row r="109" spans="1:18" ht="15" customHeight="1">
      <c r="A109" s="1"/>
      <c r="B109" s="21" t="s">
        <v>120</v>
      </c>
      <c r="C109" s="21"/>
      <c r="D109" s="21"/>
      <c r="E109" s="21"/>
      <c r="F109" s="22">
        <f>+SUM(F59:F108)</f>
        <v>9156.740000000002</v>
      </c>
      <c r="G109" s="22">
        <f aca="true" t="shared" si="0" ref="G109:R109">+SUM(G59:G108)</f>
        <v>14783.14</v>
      </c>
      <c r="H109" s="22">
        <f t="shared" si="0"/>
        <v>17358.459999999992</v>
      </c>
      <c r="I109" s="22">
        <f t="shared" si="0"/>
        <v>20817.8</v>
      </c>
      <c r="J109" s="22">
        <f t="shared" si="0"/>
        <v>20629.291000000005</v>
      </c>
      <c r="K109" s="22">
        <f t="shared" si="0"/>
        <v>19301.54199999999</v>
      </c>
      <c r="L109" s="22">
        <f t="shared" si="0"/>
        <v>18964.568999999996</v>
      </c>
      <c r="M109" s="22">
        <f t="shared" si="0"/>
        <v>19487.949999999997</v>
      </c>
      <c r="N109" s="22">
        <f t="shared" si="0"/>
        <v>13845.435000000003</v>
      </c>
      <c r="O109" s="22">
        <f t="shared" si="0"/>
        <v>7240.835</v>
      </c>
      <c r="P109" s="22">
        <f t="shared" si="0"/>
        <v>17347.837999999992</v>
      </c>
      <c r="Q109" s="22">
        <f t="shared" si="0"/>
        <v>18279.490999999998</v>
      </c>
      <c r="R109" s="22">
        <f t="shared" si="0"/>
        <v>197213.0909999999</v>
      </c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 thickBot="1">
      <c r="A167" s="1"/>
    </row>
    <row r="168" spans="1:18" ht="15" customHeight="1" thickTop="1">
      <c r="A168" s="1"/>
      <c r="B168" s="23" t="s">
        <v>121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ht="15" customHeight="1">
      <c r="A169" s="1"/>
      <c r="B169" s="29" t="s">
        <v>141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ht="30" customHeight="1">
      <c r="A170" s="1"/>
      <c r="B170" s="32" t="s">
        <v>145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ht="15" customHeight="1">
      <c r="A171" s="1"/>
    </row>
    <row r="172" spans="1:17" ht="15" customHeight="1">
      <c r="A172" s="1"/>
      <c r="B172" s="1"/>
      <c r="C172" s="1"/>
      <c r="D172" s="1"/>
      <c r="E172" s="1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15" customHeight="1">
      <c r="A173" s="1"/>
      <c r="B173" s="1"/>
      <c r="C173" s="1"/>
      <c r="D173" s="1"/>
      <c r="E173" s="1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15" customHeight="1">
      <c r="A174" s="1"/>
      <c r="B174" s="1"/>
      <c r="C174" s="1"/>
      <c r="D174" s="1"/>
      <c r="E174" s="1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15" customHeight="1">
      <c r="A175" s="1"/>
      <c r="B175" s="1"/>
      <c r="C175" s="1"/>
      <c r="D175" s="1"/>
      <c r="E175" s="1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5" customHeight="1">
      <c r="A176" s="1"/>
      <c r="B176" s="1"/>
      <c r="C176" s="1"/>
      <c r="D176" s="1"/>
      <c r="E176" s="1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5" customHeight="1">
      <c r="A177" s="1"/>
      <c r="B177" s="1"/>
      <c r="C177" s="1"/>
      <c r="D177" s="1"/>
      <c r="E177" s="1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5" customHeight="1">
      <c r="A178" s="1"/>
      <c r="B178" s="1"/>
      <c r="C178" s="1"/>
      <c r="D178" s="1"/>
      <c r="E178" s="1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5" customHeight="1">
      <c r="A179" s="1"/>
      <c r="B179" s="1"/>
      <c r="C179" s="1"/>
      <c r="D179" s="1"/>
      <c r="E179" s="1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15" customHeight="1">
      <c r="A180" s="1"/>
      <c r="B180" s="1"/>
      <c r="C180" s="1"/>
      <c r="D180" s="1"/>
      <c r="E180" s="1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15" customHeight="1">
      <c r="A181" s="1"/>
      <c r="B181" s="1"/>
      <c r="C181" s="1"/>
      <c r="D181" s="1"/>
      <c r="E181" s="1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5" customHeight="1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>
      <c r="A191" s="1"/>
      <c r="B191" s="1"/>
      <c r="C191" s="1"/>
      <c r="D191" s="1"/>
      <c r="E191" s="1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15" customHeight="1">
      <c r="A192" s="1"/>
      <c r="B192" s="1"/>
      <c r="C192" s="1"/>
      <c r="D192" s="1"/>
      <c r="E192" s="1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15" customHeight="1">
      <c r="A193" s="1"/>
      <c r="B193" s="1"/>
      <c r="C193" s="1"/>
      <c r="D193" s="1"/>
      <c r="E193" s="1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15" customHeight="1">
      <c r="A194" s="1"/>
      <c r="B194" s="1"/>
      <c r="C194" s="1"/>
      <c r="D194" s="1"/>
      <c r="E194" s="1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15" customHeight="1">
      <c r="A195" s="1"/>
      <c r="B195" s="1"/>
      <c r="C195" s="1"/>
      <c r="D195" s="1"/>
      <c r="E195" s="1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5" customHeight="1">
      <c r="A196" s="1"/>
      <c r="B196" s="1"/>
      <c r="C196" s="1"/>
      <c r="D196" s="1"/>
      <c r="E196" s="1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15" customHeight="1">
      <c r="A197" s="1"/>
      <c r="B197" s="1"/>
      <c r="C197" s="1"/>
      <c r="D197" s="1"/>
      <c r="E197" s="1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5" customHeight="1">
      <c r="A198" s="1"/>
      <c r="B198" s="1"/>
      <c r="C198" s="1"/>
      <c r="D198" s="1"/>
      <c r="E198" s="1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14" ht="15" customHeight="1"/>
    <row r="321" ht="15" customHeight="1"/>
    <row r="327" ht="15" customHeight="1"/>
    <row r="329" ht="15" customHeight="1"/>
    <row r="330" ht="15" customHeight="1"/>
    <row r="458" ht="15" customHeight="1"/>
    <row r="459" ht="15" customHeight="1"/>
    <row r="519" ht="15" customHeight="1"/>
    <row r="688" ht="15" customHeight="1"/>
    <row r="710" ht="15" customHeight="1"/>
    <row r="888" ht="15" customHeight="1"/>
    <row r="1346" ht="15" customHeight="1"/>
    <row r="1434" ht="15" customHeight="1"/>
    <row r="1728" ht="15" customHeight="1"/>
    <row r="1832" ht="15" customHeight="1"/>
    <row r="1972" ht="15" customHeight="1"/>
    <row r="2017" ht="15" customHeight="1"/>
    <row r="2042" ht="15" customHeight="1"/>
    <row r="2072" ht="15" customHeight="1"/>
    <row r="2095" ht="15" customHeight="1"/>
    <row r="2122" ht="15" customHeight="1"/>
    <row r="2151" ht="15" customHeight="1"/>
    <row r="2158" ht="15" customHeight="1"/>
    <row r="2171" ht="15" customHeight="1"/>
    <row r="2222" ht="15" customHeight="1"/>
    <row r="2224" ht="15" customHeight="1"/>
    <row r="2457" ht="15" customHeight="1"/>
    <row r="2472" ht="15" customHeight="1"/>
    <row r="2574" ht="15" customHeight="1"/>
    <row r="2576" ht="15" customHeight="1"/>
    <row r="2587" ht="15" customHeight="1"/>
  </sheetData>
  <sheetProtection/>
  <mergeCells count="3">
    <mergeCell ref="A2:R2"/>
    <mergeCell ref="A3:R3"/>
    <mergeCell ref="B170:R170"/>
  </mergeCells>
  <conditionalFormatting sqref="F6:U6">
    <cfRule type="containsText" priority="1" dxfId="6" operator="containsText" text="TOTAL">
      <formula>NOT(ISERROR(SEARCH("TOTAL",F6)))</formula>
    </cfRule>
    <cfRule type="containsText" priority="2" dxfId="7" operator="containsText" text="ENERO">
      <formula>NOT(ISERROR(SEARCH("ENERO",F6)))</formula>
    </cfRule>
    <cfRule type="containsText" priority="3" dxfId="6" operator="containsText" text="TOTAL">
      <formula>NOT(ISERROR(SEARCH("TOTAL",F6)))</formula>
    </cfRule>
    <cfRule type="containsText" priority="4" dxfId="7" operator="containsText" text="DICIEMBRE">
      <formula>NOT(ISERROR(SEARCH("DICIEMBRE",F6)))</formula>
    </cfRule>
    <cfRule type="containsText" priority="5" dxfId="7" operator="containsText" text="NOVIEMBRE">
      <formula>NOT(ISERROR(SEARCH("NOVIEMBRE",F6)))</formula>
    </cfRule>
    <cfRule type="containsText" priority="6" dxfId="7" operator="containsText" text="OCTUBRE">
      <formula>NOT(ISERROR(SEARCH("OCTUBRE",F6)))</formula>
    </cfRule>
    <cfRule type="containsText" priority="7" dxfId="7" operator="containsText" text="SEPTIEMBRE">
      <formula>NOT(ISERROR(SEARCH("SEPTIEMBRE",F6)))</formula>
    </cfRule>
    <cfRule type="containsText" priority="8" dxfId="7" operator="containsText" text="AGOSTO">
      <formula>NOT(ISERROR(SEARCH("AGOSTO",F6)))</formula>
    </cfRule>
    <cfRule type="containsText" priority="9" dxfId="7" operator="containsText" text="JULIO">
      <formula>NOT(ISERROR(SEARCH("JULIO",F6)))</formula>
    </cfRule>
    <cfRule type="containsText" priority="10" dxfId="7" operator="containsText" text="JUNIO">
      <formula>NOT(ISERROR(SEARCH("JUNIO",F6)))</formula>
    </cfRule>
    <cfRule type="containsText" priority="11" dxfId="7" operator="containsText" text="MAYO">
      <formula>NOT(ISERROR(SEARCH("MAYO",F6)))</formula>
    </cfRule>
    <cfRule type="containsText" priority="12" dxfId="7" operator="containsText" text="ABRIL">
      <formula>NOT(ISERROR(SEARCH("ABRIL",F6)))</formula>
    </cfRule>
    <cfRule type="containsText" priority="13" dxfId="7" operator="containsText" text="MARZO">
      <formula>NOT(ISERROR(SEARCH("MARZO",F6)))</formula>
    </cfRule>
    <cfRule type="containsText" priority="14" dxfId="7" operator="containsText" text="ENERO">
      <formula>NOT(ISERROR(SEARCH("ENERO",F6)))</formula>
    </cfRule>
    <cfRule type="containsText" priority="15" dxfId="7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2015-05-19T20:19:40Z</dcterms:created>
  <dcterms:modified xsi:type="dcterms:W3CDTF">2016-10-07T14:07:49Z</dcterms:modified>
  <cp:category/>
  <cp:version/>
  <cp:contentType/>
  <cp:contentStatus/>
</cp:coreProperties>
</file>