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D:\Data\NOTA_TRIB-Y-REVISION-NT\REVISION_PUBLICACION-NOTA-TRIB\REV_NTA-FEBRERO2024\"/>
    </mc:Choice>
  </mc:AlternateContent>
  <xr:revisionPtr revIDLastSave="0" documentId="13_ncr:1_{84EF153B-0911-429D-899B-A48BD7A476F3}" xr6:coauthVersionLast="47" xr6:coauthVersionMax="47" xr10:uidLastSave="{00000000-0000-0000-0000-000000000000}"/>
  <bookViews>
    <workbookView xWindow="-120" yWindow="-120" windowWidth="29040" windowHeight="15840" xr2:uid="{00000000-000D-0000-FFFF-FFFF00000000}"/>
  </bookViews>
  <sheets>
    <sheet name="cdro_C7"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8" i="1" l="1"/>
  <c r="AX8" i="1"/>
  <c r="AU8" i="1" l="1"/>
  <c r="AV8" i="1"/>
  <c r="AR8" i="1" l="1"/>
  <c r="AS8" i="1"/>
  <c r="AT8" i="1"/>
  <c r="AQ8" i="1" l="1"/>
  <c r="AP8" i="1"/>
  <c r="AN8" i="1" l="1"/>
  <c r="AO8" i="1"/>
  <c r="AM8" i="1"/>
  <c r="AL8" i="1"/>
  <c r="AK8" i="1"/>
  <c r="AJ8" i="1"/>
  <c r="AH8" i="1"/>
  <c r="AI8" i="1"/>
  <c r="AB8" i="1"/>
  <c r="AC8" i="1"/>
  <c r="AD8" i="1"/>
  <c r="AE8" i="1"/>
  <c r="AF8" i="1"/>
  <c r="AG8" i="1"/>
  <c r="AA8" i="1"/>
  <c r="P8" i="1"/>
  <c r="Q8" i="1"/>
  <c r="R8" i="1"/>
  <c r="S8" i="1"/>
  <c r="T8" i="1"/>
  <c r="U8" i="1"/>
  <c r="V8" i="1"/>
  <c r="W8" i="1"/>
  <c r="X8" i="1"/>
  <c r="Y8" i="1"/>
  <c r="Z8" i="1"/>
  <c r="O8" i="1"/>
  <c r="N8" i="1"/>
  <c r="M8" i="1"/>
  <c r="L8" i="1"/>
  <c r="K8" i="1"/>
  <c r="J8" i="1"/>
  <c r="I8" i="1"/>
  <c r="H8" i="1"/>
  <c r="G8" i="1"/>
  <c r="F8" i="1"/>
  <c r="E8" i="1"/>
  <c r="D8" i="1"/>
  <c r="C8" i="1"/>
</calcChain>
</file>

<file path=xl/sharedStrings.xml><?xml version="1.0" encoding="utf-8"?>
<sst xmlns="http://schemas.openxmlformats.org/spreadsheetml/2006/main" count="97" uniqueCount="36">
  <si>
    <t>I.</t>
  </si>
  <si>
    <t>Nota:</t>
  </si>
  <si>
    <t>Elaboración: SUNAT - Oficina Nacional de Planeamiento y Estudios Económicos.</t>
  </si>
  <si>
    <t>Ene.</t>
  </si>
  <si>
    <t>Feb.</t>
  </si>
  <si>
    <t>Mar.</t>
  </si>
  <si>
    <t>Abr.</t>
  </si>
  <si>
    <t>May.</t>
  </si>
  <si>
    <t>Jun.</t>
  </si>
  <si>
    <t>Jul.</t>
  </si>
  <si>
    <t>Fuente: Superintendencia Nacional de Aduanas y de Administración Tributaria (SUNAT).</t>
  </si>
  <si>
    <t>Var. %</t>
  </si>
  <si>
    <t xml:space="preserve">    Agropecuario</t>
  </si>
  <si>
    <t xml:space="preserve">    Pesca</t>
  </si>
  <si>
    <t xml:space="preserve">    Mineria</t>
  </si>
  <si>
    <t xml:space="preserve">    Manufactura</t>
  </si>
  <si>
    <t xml:space="preserve">    Construcción</t>
  </si>
  <si>
    <t xml:space="preserve">    Comercio</t>
  </si>
  <si>
    <t>Sectores  2/</t>
  </si>
  <si>
    <t>Cantidad de puestos de trabajo 3/</t>
  </si>
  <si>
    <t>2/ La actividad económica se obtiene en base a la revisión 3 del CIIU.  La actividad económica es un dato auto declarado por los contribuyentes. En caso un contribuyente haya declarado más de una actividad, se toma el CIIU de la actividad principal, aquella que genera los mayores ingresos.</t>
  </si>
  <si>
    <t xml:space="preserve">    La información monstrada corresponde a datos del periodo tributario.</t>
  </si>
  <si>
    <t xml:space="preserve">    Cabe indicar que, debido a que las cifras mostradas son obtenidas a partir de las declaraciones juradas que presentan los contribuyentes estas pueden modificarse en el tiempo debido a las actualizaciones o rectificaciones que los propios contribuyentes presenten posteriormente. </t>
  </si>
  <si>
    <t xml:space="preserve">    Servicios   4/</t>
  </si>
  <si>
    <t xml:space="preserve">    La SUNAT recibe mensualmente la información de la Planilla Mensual de Pagos (PDT 601 - PLAME) que comprende principalmente los ingresos de los trabajadores inscritos. </t>
  </si>
  <si>
    <t>3/ Se consideran los puestos de trabajo que generan rentas de quinta categoría directamente vinculados a los empleadores y que son declarados por los mismos. Los puestos de trabajo se diferencian del número de trabajadores debido a que una misma persona puede ocupar más de un puesto de trabajo.</t>
  </si>
  <si>
    <t>1/ Información obtenida de lo declarado por los empleadores (públicos y privados) a través de la Planilla Electrónica (PLAME) de los que generan rentas de quinta categoría</t>
  </si>
  <si>
    <t>Ago.</t>
  </si>
  <si>
    <t>Sep.</t>
  </si>
  <si>
    <t>Oct.</t>
  </si>
  <si>
    <t>Nov.</t>
  </si>
  <si>
    <t>Dic.</t>
  </si>
  <si>
    <t>Cuadro C 7</t>
  </si>
  <si>
    <t>4/ Los puestos de trabajo del sector público se concentran casi en su totalidad en la actividad de servicios.</t>
  </si>
  <si>
    <t>2024/2023</t>
  </si>
  <si>
    <t>PUESTOS DE TRABAJO DECLARADOS POR LOS EMPLEADORES SEGÚN ACTIVIDAD ECONÓMICA, 2018-2024(Miles de puestos)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</si>
</sst>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General_)"/>
    <numFmt numFmtId="166" formatCode="0.0"/>
    <numFmt numFmtId="167" formatCode="\ #,##0.0;\ \(#,##0.0\);_-* &quot;-.-&quot;;"/>
    <numFmt numFmtId="168" formatCode="#\ ###\ ##0,"/>
    <numFmt numFmtId="169" formatCode="#,##0.0;\-#,##0.0"/>
    <numFmt numFmtId="170" formatCode="_ * #,##0.0_ ;_ * \-#,##0.0_ ;_ * &quot;-&quot;??_ ;_ @_ "/>
  </numFmts>
  <fonts count="27" x14ac:knownFonts="1">
    <font>
      <sz val="11"/>
      <color theme="1"/>
      <name val="Calibri"/>
      <family val="2"/>
      <scheme val="minor"/>
    </font>
    <font>
      <sz val="10"/>
      <name val="Courier"/>
      <family val="3"/>
    </font>
    <font>
      <b/>
      <sz val="7"/>
      <name val="Arial"/>
      <family val="2"/>
    </font>
    <font>
      <b/>
      <sz val="7"/>
      <color indexed="8"/>
      <name val="Arial"/>
      <family val="2"/>
    </font>
    <font>
      <sz val="8"/>
      <name val="Arial"/>
      <family val="2"/>
    </font>
    <font>
      <sz val="10"/>
      <name val="Arial"/>
      <family val="2"/>
    </font>
    <font>
      <sz val="7"/>
      <name val="Arial"/>
      <family val="2"/>
    </font>
    <font>
      <sz val="7"/>
      <color indexed="8"/>
      <name val="Arial"/>
      <family val="2"/>
    </font>
    <font>
      <sz val="6"/>
      <name val="Arial"/>
      <family val="2"/>
    </font>
    <font>
      <sz val="11"/>
      <color theme="1"/>
      <name val="Calibri"/>
      <family val="2"/>
      <scheme val="minor"/>
    </font>
    <font>
      <i/>
      <sz val="6"/>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indexed="15"/>
        <bgColor indexed="64"/>
      </patternFill>
    </fill>
    <fill>
      <patternFill patternType="solid">
        <fgColor indexed="35"/>
        <bgColor indexed="3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164" fontId="9" fillId="0" borderId="0" applyFont="0" applyFill="0" applyBorder="0" applyAlignment="0" applyProtection="0"/>
    <xf numFmtId="0" fontId="9" fillId="0" borderId="0"/>
    <xf numFmtId="0" fontId="5" fillId="0" borderId="0"/>
    <xf numFmtId="165" fontId="1" fillId="0" borderId="0"/>
    <xf numFmtId="0" fontId="5" fillId="0" borderId="0"/>
    <xf numFmtId="0" fontId="5" fillId="0" borderId="0"/>
    <xf numFmtId="39" fontId="1" fillId="0" borderId="0"/>
    <xf numFmtId="0" fontId="4" fillId="0" borderId="0"/>
    <xf numFmtId="0" fontId="5" fillId="0" borderId="0"/>
    <xf numFmtId="0" fontId="4" fillId="0" borderId="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5" applyNumberFormat="0" applyAlignment="0" applyProtection="0"/>
    <xf numFmtId="0" fontId="19" fillId="9" borderId="6" applyNumberFormat="0" applyAlignment="0" applyProtection="0"/>
    <xf numFmtId="0" fontId="20" fillId="9" borderId="5" applyNumberFormat="0" applyAlignment="0" applyProtection="0"/>
    <xf numFmtId="0" fontId="21" fillId="0" borderId="7" applyNumberFormat="0" applyFill="0" applyAlignment="0" applyProtection="0"/>
    <xf numFmtId="0" fontId="22" fillId="10" borderId="8" applyNumberFormat="0" applyAlignment="0" applyProtection="0"/>
    <xf numFmtId="0" fontId="23" fillId="0" borderId="0" applyNumberFormat="0" applyFill="0" applyBorder="0" applyAlignment="0" applyProtection="0"/>
    <xf numFmtId="0" fontId="9" fillId="11" borderId="9" applyNumberFormat="0" applyFon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6"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6"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6"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6"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6"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cellStyleXfs>
  <cellXfs count="48">
    <xf numFmtId="0" fontId="0" fillId="0" borderId="0" xfId="0"/>
    <xf numFmtId="39" fontId="2" fillId="4" borderId="0" xfId="7" quotePrefix="1" applyFont="1" applyFill="1" applyAlignment="1">
      <alignment horizontal="left"/>
    </xf>
    <xf numFmtId="0" fontId="5" fillId="4" borderId="0" xfId="5" applyFill="1"/>
    <xf numFmtId="39" fontId="6" fillId="4" borderId="0" xfId="7" applyFont="1" applyFill="1" applyAlignment="1">
      <alignment horizontal="left"/>
    </xf>
    <xf numFmtId="39" fontId="2" fillId="2" borderId="0" xfId="7" applyFont="1" applyFill="1"/>
    <xf numFmtId="1" fontId="3" fillId="2" borderId="0" xfId="7" applyNumberFormat="1" applyFont="1" applyFill="1" applyAlignment="1">
      <alignment horizontal="right"/>
    </xf>
    <xf numFmtId="165" fontId="2" fillId="2" borderId="0" xfId="4" applyFont="1" applyFill="1" applyAlignment="1">
      <alignment horizontal="left"/>
    </xf>
    <xf numFmtId="165" fontId="2" fillId="2" borderId="0" xfId="4" applyFont="1" applyFill="1" applyAlignment="1">
      <alignment horizontal="center"/>
    </xf>
    <xf numFmtId="0" fontId="5" fillId="4" borderId="0" xfId="5" applyFill="1" applyAlignment="1">
      <alignment horizontal="center"/>
    </xf>
    <xf numFmtId="39" fontId="6" fillId="2" borderId="0" xfId="7" applyFont="1" applyFill="1"/>
    <xf numFmtId="0" fontId="2" fillId="2" borderId="0" xfId="3" applyFont="1" applyFill="1" applyAlignment="1">
      <alignment horizontal="right"/>
    </xf>
    <xf numFmtId="39" fontId="6" fillId="4" borderId="0" xfId="7" applyFont="1" applyFill="1"/>
    <xf numFmtId="39" fontId="2" fillId="4" borderId="0" xfId="7" applyFont="1" applyFill="1" applyAlignment="1">
      <alignment horizontal="left"/>
    </xf>
    <xf numFmtId="0" fontId="0" fillId="4" borderId="0" xfId="0" applyFill="1"/>
    <xf numFmtId="39" fontId="6" fillId="4" borderId="0" xfId="7" quotePrefix="1" applyFont="1" applyFill="1" applyAlignment="1">
      <alignment horizontal="left"/>
    </xf>
    <xf numFmtId="0" fontId="5" fillId="4" borderId="1" xfId="5" applyFill="1" applyBorder="1"/>
    <xf numFmtId="39" fontId="7" fillId="4" borderId="1" xfId="7" applyFont="1" applyFill="1" applyBorder="1"/>
    <xf numFmtId="167" fontId="3" fillId="4" borderId="1" xfId="1" quotePrefix="1" applyNumberFormat="1" applyFont="1" applyFill="1" applyBorder="1" applyAlignment="1" applyProtection="1">
      <alignment horizontal="right"/>
    </xf>
    <xf numFmtId="0" fontId="8" fillId="4" borderId="0" xfId="9" applyFont="1" applyFill="1"/>
    <xf numFmtId="0" fontId="6" fillId="4" borderId="0" xfId="9" applyFont="1" applyFill="1"/>
    <xf numFmtId="0" fontId="5" fillId="4" borderId="0" xfId="6" applyFill="1"/>
    <xf numFmtId="3" fontId="7" fillId="4" borderId="0" xfId="0" applyNumberFormat="1" applyFont="1" applyFill="1" applyAlignment="1">
      <alignment horizontal="right"/>
    </xf>
    <xf numFmtId="0" fontId="2" fillId="2" borderId="0" xfId="2" applyFont="1" applyFill="1" applyAlignment="1">
      <alignment horizontal="right"/>
    </xf>
    <xf numFmtId="0" fontId="4" fillId="4" borderId="0" xfId="5" applyFont="1" applyFill="1"/>
    <xf numFmtId="168" fontId="3" fillId="4" borderId="0" xfId="0" applyNumberFormat="1" applyFont="1" applyFill="1" applyAlignment="1">
      <alignment horizontal="right"/>
    </xf>
    <xf numFmtId="168" fontId="7" fillId="4" borderId="0" xfId="0" applyNumberFormat="1" applyFont="1" applyFill="1" applyAlignment="1">
      <alignment horizontal="right"/>
    </xf>
    <xf numFmtId="3" fontId="0" fillId="4" borderId="0" xfId="0" applyNumberFormat="1" applyFill="1" applyAlignment="1">
      <alignment vertical="center"/>
    </xf>
    <xf numFmtId="0" fontId="8" fillId="4" borderId="0" xfId="6" applyFont="1" applyFill="1"/>
    <xf numFmtId="166" fontId="5" fillId="4" borderId="0" xfId="5" applyNumberFormat="1" applyFill="1"/>
    <xf numFmtId="39" fontId="8" fillId="4" borderId="0" xfId="7" quotePrefix="1" applyFont="1" applyFill="1" applyAlignment="1">
      <alignment horizontal="left"/>
    </xf>
    <xf numFmtId="0" fontId="8" fillId="4" borderId="0" xfId="5" applyFont="1" applyFill="1"/>
    <xf numFmtId="0" fontId="10" fillId="4" borderId="0" xfId="10" applyFont="1" applyFill="1"/>
    <xf numFmtId="165" fontId="10" fillId="4" borderId="0" xfId="4" quotePrefix="1" applyFont="1" applyFill="1" applyAlignment="1">
      <alignment horizontal="left"/>
    </xf>
    <xf numFmtId="1" fontId="3" fillId="2" borderId="0" xfId="7" applyNumberFormat="1" applyFont="1" applyFill="1" applyAlignment="1">
      <alignment horizontal="center" vertical="center"/>
    </xf>
    <xf numFmtId="0" fontId="5" fillId="4" borderId="0" xfId="5" applyFill="1" applyAlignment="1">
      <alignment horizontal="center" vertical="center"/>
    </xf>
    <xf numFmtId="166" fontId="3" fillId="4" borderId="0" xfId="7" applyNumberFormat="1" applyFont="1" applyFill="1" applyAlignment="1">
      <alignment horizontal="center" vertical="center"/>
    </xf>
    <xf numFmtId="167" fontId="3" fillId="4" borderId="1" xfId="1" quotePrefix="1" applyNumberFormat="1" applyFont="1" applyFill="1" applyBorder="1" applyAlignment="1" applyProtection="1">
      <alignment horizontal="center" vertical="center"/>
    </xf>
    <xf numFmtId="0" fontId="5" fillId="4" borderId="0" xfId="6" applyFill="1" applyAlignment="1">
      <alignment horizontal="center" vertical="center"/>
    </xf>
    <xf numFmtId="0" fontId="8" fillId="4" borderId="0" xfId="6" applyFont="1" applyFill="1" applyAlignment="1">
      <alignment horizontal="center" vertical="center"/>
    </xf>
    <xf numFmtId="168" fontId="7" fillId="4" borderId="0" xfId="0" applyNumberFormat="1" applyFont="1" applyFill="1" applyAlignment="1">
      <alignment horizontal="center" vertical="center"/>
    </xf>
    <xf numFmtId="3" fontId="7" fillId="4" borderId="0" xfId="0" applyNumberFormat="1" applyFont="1" applyFill="1" applyAlignment="1">
      <alignment horizontal="center" vertical="center"/>
    </xf>
    <xf numFmtId="0" fontId="0" fillId="4" borderId="0" xfId="0" applyFill="1" applyAlignment="1">
      <alignment horizontal="center" vertical="center"/>
    </xf>
    <xf numFmtId="169" fontId="3" fillId="4" borderId="0" xfId="7" applyNumberFormat="1" applyFont="1" applyFill="1" applyAlignment="1">
      <alignment horizontal="right" vertical="center"/>
    </xf>
    <xf numFmtId="169" fontId="7" fillId="4" borderId="0" xfId="7" applyNumberFormat="1" applyFont="1" applyFill="1" applyAlignment="1">
      <alignment horizontal="right" vertical="center"/>
    </xf>
    <xf numFmtId="170" fontId="5" fillId="4" borderId="0" xfId="1" applyNumberFormat="1" applyFont="1" applyFill="1"/>
    <xf numFmtId="0" fontId="10" fillId="4" borderId="0" xfId="10" quotePrefix="1" applyFont="1" applyFill="1"/>
    <xf numFmtId="39" fontId="8" fillId="4" borderId="0" xfId="7" quotePrefix="1" applyFont="1" applyFill="1" applyAlignment="1">
      <alignment horizontal="left" vertical="center"/>
    </xf>
    <xf numFmtId="0" fontId="2" fillId="3" borderId="0" xfId="8" quotePrefix="1" applyFont="1" applyFill="1" applyAlignment="1">
      <alignment vertical="center"/>
    </xf>
  </cellXfs>
  <cellStyles count="52">
    <cellStyle name="20% - Énfasis1" xfId="29" builtinId="30" customBuiltin="1"/>
    <cellStyle name="20% - Énfasis2" xfId="33" builtinId="34" customBuiltin="1"/>
    <cellStyle name="20% - Énfasis3" xfId="37" builtinId="38" customBuiltin="1"/>
    <cellStyle name="20% - Énfasis4" xfId="41" builtinId="42" customBuiltin="1"/>
    <cellStyle name="20% - Énfasis5" xfId="45" builtinId="46" customBuiltin="1"/>
    <cellStyle name="20% - Énfasis6" xfId="49" builtinId="50" customBuiltin="1"/>
    <cellStyle name="40% - Énfasis1" xfId="30" builtinId="31" customBuiltin="1"/>
    <cellStyle name="40% - Énfasis2" xfId="34" builtinId="35" customBuiltin="1"/>
    <cellStyle name="40% - Énfasis3" xfId="38" builtinId="39" customBuiltin="1"/>
    <cellStyle name="40% - Énfasis4" xfId="42" builtinId="43" customBuiltin="1"/>
    <cellStyle name="40% - Énfasis5" xfId="46" builtinId="47" customBuiltin="1"/>
    <cellStyle name="40% - Énfasis6" xfId="50" builtinId="51" customBuiltin="1"/>
    <cellStyle name="60% - Énfasis1" xfId="31" builtinId="32" customBuiltin="1"/>
    <cellStyle name="60% - Énfasis2" xfId="35" builtinId="36" customBuiltin="1"/>
    <cellStyle name="60% - Énfasis3" xfId="39" builtinId="40" customBuiltin="1"/>
    <cellStyle name="60% - Énfasis4" xfId="43" builtinId="44" customBuiltin="1"/>
    <cellStyle name="60% - Énfasis5" xfId="47" builtinId="48" customBuiltin="1"/>
    <cellStyle name="60% - Énfasis6" xfId="51" builtinId="52" customBuiltin="1"/>
    <cellStyle name="Bueno" xfId="16" builtinId="26" customBuiltin="1"/>
    <cellStyle name="Cálculo" xfId="21" builtinId="22" customBuiltin="1"/>
    <cellStyle name="Celda de comprobación" xfId="23" builtinId="23" customBuiltin="1"/>
    <cellStyle name="Celda vinculada" xfId="22" builtinId="24" customBuiltin="1"/>
    <cellStyle name="Encabezado 1" xfId="12" builtinId="16" customBuiltin="1"/>
    <cellStyle name="Encabezado 4" xfId="15" builtinId="19" customBuiltin="1"/>
    <cellStyle name="Énfasis1" xfId="28" builtinId="29" customBuiltin="1"/>
    <cellStyle name="Énfasis2" xfId="32" builtinId="33" customBuiltin="1"/>
    <cellStyle name="Énfasis3" xfId="36" builtinId="37" customBuiltin="1"/>
    <cellStyle name="Énfasis4" xfId="40" builtinId="41" customBuiltin="1"/>
    <cellStyle name="Énfasis5" xfId="44" builtinId="45" customBuiltin="1"/>
    <cellStyle name="Énfasis6" xfId="48" builtinId="49" customBuiltin="1"/>
    <cellStyle name="Entrada" xfId="19" builtinId="20" customBuiltin="1"/>
    <cellStyle name="Incorrecto" xfId="17" builtinId="27" customBuiltin="1"/>
    <cellStyle name="Millares" xfId="1" builtinId="3"/>
    <cellStyle name="Neutral" xfId="18" builtinId="28" customBuiltin="1"/>
    <cellStyle name="Normal" xfId="0" builtinId="0"/>
    <cellStyle name="Normal 2" xfId="2" xr:uid="{00000000-0005-0000-0000-000002000000}"/>
    <cellStyle name="Normal 3" xfId="3" xr:uid="{00000000-0005-0000-0000-000003000000}"/>
    <cellStyle name="Normal_1995NOTA" xfId="4" xr:uid="{00000000-0005-0000-0000-000004000000}"/>
    <cellStyle name="Normal_cdr29(RUC_por_régimen)" xfId="5" xr:uid="{00000000-0005-0000-0000-000005000000}"/>
    <cellStyle name="Normal_CDRO9" xfId="6" xr:uid="{00000000-0005-0000-0000-000006000000}"/>
    <cellStyle name="Normal_Cuadros 9-13" xfId="7" xr:uid="{00000000-0005-0000-0000-000007000000}"/>
    <cellStyle name="Normal_NT_may03" xfId="8" xr:uid="{00000000-0005-0000-0000-000008000000}"/>
    <cellStyle name="Normal_NV_CDR_CIIU" xfId="9" xr:uid="{00000000-0005-0000-0000-000009000000}"/>
    <cellStyle name="Normal_taxesreport1206" xfId="10" xr:uid="{00000000-0005-0000-0000-00000A000000}"/>
    <cellStyle name="Notas" xfId="25" builtinId="10" customBuiltin="1"/>
    <cellStyle name="Salida" xfId="20" builtinId="21" customBuiltin="1"/>
    <cellStyle name="Texto de advertencia" xfId="24" builtinId="11" customBuiltin="1"/>
    <cellStyle name="Texto explicativo" xfId="26" builtinId="53" customBuiltin="1"/>
    <cellStyle name="Título" xfId="11" builtinId="15" customBuiltin="1"/>
    <cellStyle name="Título 2" xfId="13" builtinId="17" customBuiltin="1"/>
    <cellStyle name="Título 3" xfId="14" builtinId="18" customBuiltin="1"/>
    <cellStyle name="Total" xfId="2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46"/>
  <sheetViews>
    <sheetView tabSelected="1" zoomScaleNormal="100" workbookViewId="0">
      <pane xSplit="2" ySplit="7" topLeftCell="AP8" activePane="bottomRight" state="frozen"/>
      <selection pane="topRight" activeCell="C1" sqref="C1"/>
      <selection pane="bottomLeft" activeCell="A8" sqref="A8"/>
      <selection pane="bottomRight"/>
    </sheetView>
  </sheetViews>
  <sheetFormatPr baseColWidth="10" defaultColWidth="7" defaultRowHeight="12.75" x14ac:dyDescent="0.2"/>
  <cols>
    <col min="1" max="1" width="1.28515625" style="2" customWidth="1"/>
    <col min="2" max="2" width="34.28515625" style="2" customWidth="1"/>
    <col min="3" max="5" width="5.5703125" style="2" bestFit="1" customWidth="1"/>
    <col min="6" max="6" width="5.28515625" style="2" bestFit="1" customWidth="1"/>
    <col min="7" max="7" width="5.5703125" style="2" bestFit="1" customWidth="1"/>
    <col min="8" max="8" width="5.28515625" style="2" bestFit="1" customWidth="1"/>
    <col min="9" max="10" width="5.5703125" style="2" bestFit="1" customWidth="1"/>
    <col min="11" max="11" width="5.28515625" style="2" bestFit="1" customWidth="1"/>
    <col min="12" max="13" width="5.5703125" style="2" bestFit="1" customWidth="1"/>
    <col min="14" max="14" width="5.28515625" style="2" bestFit="1" customWidth="1"/>
    <col min="15" max="15" width="5.5703125" style="2" bestFit="1" customWidth="1"/>
    <col min="16" max="18" width="5.28515625" style="2" bestFit="1" customWidth="1"/>
    <col min="19" max="22" width="5.5703125" style="2" bestFit="1" customWidth="1"/>
    <col min="23" max="26" width="5.28515625" style="2" bestFit="1" customWidth="1"/>
    <col min="27" max="28" width="5.5703125" style="2" bestFit="1" customWidth="1"/>
    <col min="29" max="29" width="5.28515625" style="2" bestFit="1" customWidth="1"/>
    <col min="30" max="31" width="5.5703125" style="2" bestFit="1" customWidth="1"/>
    <col min="32" max="32" width="5.28515625" style="2" bestFit="1" customWidth="1"/>
    <col min="33" max="40" width="5.5703125" style="2" bestFit="1" customWidth="1"/>
    <col min="41" max="41" width="5.28515625" style="2" bestFit="1" customWidth="1"/>
    <col min="42" max="43" width="5.5703125" style="2" bestFit="1" customWidth="1"/>
    <col min="44" max="44" width="5.28515625" style="2" bestFit="1" customWidth="1"/>
    <col min="45" max="46" width="5.5703125" style="2" bestFit="1" customWidth="1"/>
    <col min="47" max="49" width="5.28515625" style="2" bestFit="1" customWidth="1"/>
    <col min="50" max="50" width="5.5703125" style="2" bestFit="1" customWidth="1"/>
    <col min="51" max="51" width="5" style="2" bestFit="1" customWidth="1"/>
    <col min="52" max="54" width="5.5703125" style="2" bestFit="1" customWidth="1"/>
    <col min="55" max="57" width="5.28515625" style="2" bestFit="1" customWidth="1"/>
    <col min="58" max="61" width="5.5703125" style="2" bestFit="1" customWidth="1"/>
    <col min="62" max="62" width="5.5703125" style="2" customWidth="1"/>
    <col min="63" max="64" width="5.5703125" style="2" bestFit="1" customWidth="1"/>
    <col min="65" max="66" width="5.5703125" style="2" customWidth="1"/>
    <col min="67" max="67" width="5.28515625" style="2" bestFit="1" customWidth="1"/>
    <col min="68" max="69" width="5.5703125" style="2" customWidth="1"/>
    <col min="70" max="70" width="5.28515625" style="2" bestFit="1" customWidth="1"/>
    <col min="71" max="74" width="5.5703125" style="2" customWidth="1"/>
    <col min="75" max="75" width="5.5703125" style="2" bestFit="1" customWidth="1"/>
    <col min="76" max="76" width="8.28515625" style="34" customWidth="1"/>
    <col min="77" max="16384" width="7" style="2"/>
  </cols>
  <sheetData>
    <row r="1" spans="1:78" ht="10.7" customHeight="1" x14ac:dyDescent="0.2">
      <c r="A1" s="1" t="s">
        <v>32</v>
      </c>
      <c r="B1" s="1"/>
      <c r="BT1" s="24"/>
      <c r="BU1" s="24"/>
      <c r="BV1" s="24"/>
    </row>
    <row r="2" spans="1:78" ht="10.7" customHeight="1" x14ac:dyDescent="0.2">
      <c r="A2" s="1" t="s">
        <v>35</v>
      </c>
      <c r="B2" s="1"/>
      <c r="BG2" s="24"/>
      <c r="BH2" s="24"/>
      <c r="BI2" s="24"/>
      <c r="BJ2" s="24"/>
      <c r="BS2" s="24"/>
      <c r="BT2" s="24"/>
      <c r="BU2" s="24"/>
      <c r="BV2" s="24"/>
    </row>
    <row r="3" spans="1:78" ht="9" customHeight="1" x14ac:dyDescent="0.2">
      <c r="B3" s="3"/>
      <c r="BJ3" s="24"/>
      <c r="BS3" s="24"/>
      <c r="BT3" s="24"/>
      <c r="BU3" s="24"/>
      <c r="BV3" s="24"/>
      <c r="BW3" s="24"/>
    </row>
    <row r="4" spans="1:78" ht="10.7" customHeight="1" x14ac:dyDescent="0.2">
      <c r="A4" s="4"/>
      <c r="B4" s="4"/>
      <c r="C4" s="5">
        <v>2018</v>
      </c>
      <c r="D4" s="5"/>
      <c r="E4" s="5"/>
      <c r="F4" s="5"/>
      <c r="G4" s="5"/>
      <c r="H4" s="5"/>
      <c r="I4" s="5"/>
      <c r="J4" s="5"/>
      <c r="K4" s="5"/>
      <c r="L4" s="5"/>
      <c r="M4" s="5"/>
      <c r="N4" s="5"/>
      <c r="O4" s="5">
        <v>2019</v>
      </c>
      <c r="P4" s="5"/>
      <c r="Q4" s="5"/>
      <c r="R4" s="5"/>
      <c r="S4" s="5"/>
      <c r="T4" s="5"/>
      <c r="U4" s="5"/>
      <c r="V4" s="5"/>
      <c r="W4" s="5"/>
      <c r="X4" s="5"/>
      <c r="Y4" s="5"/>
      <c r="Z4" s="5"/>
      <c r="AA4" s="5">
        <v>2020</v>
      </c>
      <c r="AB4" s="5"/>
      <c r="AC4" s="5"/>
      <c r="AD4" s="5"/>
      <c r="AE4" s="5"/>
      <c r="AF4" s="5"/>
      <c r="AG4" s="5"/>
      <c r="AH4" s="5"/>
      <c r="AI4" s="5"/>
      <c r="AJ4" s="5"/>
      <c r="AK4" s="5"/>
      <c r="AL4" s="5"/>
      <c r="AM4" s="5">
        <v>2021</v>
      </c>
      <c r="AN4" s="5"/>
      <c r="AO4" s="5"/>
      <c r="AP4" s="5"/>
      <c r="AQ4" s="5"/>
      <c r="AR4" s="5"/>
      <c r="AS4" s="5"/>
      <c r="AT4" s="5"/>
      <c r="AU4" s="5"/>
      <c r="AV4" s="5"/>
      <c r="AW4" s="5"/>
      <c r="AX4" s="5"/>
      <c r="AY4" s="5">
        <v>2022</v>
      </c>
      <c r="AZ4" s="5"/>
      <c r="BA4" s="5"/>
      <c r="BB4" s="5"/>
      <c r="BC4" s="5"/>
      <c r="BD4" s="5"/>
      <c r="BE4" s="5"/>
      <c r="BF4" s="5"/>
      <c r="BG4" s="5"/>
      <c r="BH4" s="5"/>
      <c r="BI4" s="5"/>
      <c r="BJ4" s="22"/>
      <c r="BK4" s="5">
        <v>2023</v>
      </c>
      <c r="BL4" s="5"/>
      <c r="BM4" s="5"/>
      <c r="BN4" s="5"/>
      <c r="BO4" s="5"/>
      <c r="BP4" s="5"/>
      <c r="BQ4" s="5"/>
      <c r="BR4" s="5"/>
      <c r="BS4" s="5"/>
      <c r="BT4" s="5"/>
      <c r="BU4" s="5"/>
      <c r="BV4" s="5"/>
      <c r="BW4" s="5">
        <v>2024</v>
      </c>
      <c r="BX4" s="33" t="s">
        <v>11</v>
      </c>
    </row>
    <row r="5" spans="1:78" s="8" customFormat="1" ht="10.7" customHeight="1" x14ac:dyDescent="0.2">
      <c r="A5" s="6"/>
      <c r="B5" s="7" t="s">
        <v>18</v>
      </c>
      <c r="C5" s="22" t="s">
        <v>3</v>
      </c>
      <c r="D5" s="22" t="s">
        <v>4</v>
      </c>
      <c r="E5" s="22" t="s">
        <v>5</v>
      </c>
      <c r="F5" s="22" t="s">
        <v>6</v>
      </c>
      <c r="G5" s="22" t="s">
        <v>7</v>
      </c>
      <c r="H5" s="22" t="s">
        <v>8</v>
      </c>
      <c r="I5" s="22" t="s">
        <v>9</v>
      </c>
      <c r="J5" s="22" t="s">
        <v>27</v>
      </c>
      <c r="K5" s="22" t="s">
        <v>28</v>
      </c>
      <c r="L5" s="22" t="s">
        <v>29</v>
      </c>
      <c r="M5" s="22" t="s">
        <v>30</v>
      </c>
      <c r="N5" s="22" t="s">
        <v>31</v>
      </c>
      <c r="O5" s="22" t="s">
        <v>3</v>
      </c>
      <c r="P5" s="22" t="s">
        <v>4</v>
      </c>
      <c r="Q5" s="22" t="s">
        <v>5</v>
      </c>
      <c r="R5" s="22" t="s">
        <v>6</v>
      </c>
      <c r="S5" s="22" t="s">
        <v>7</v>
      </c>
      <c r="T5" s="22" t="s">
        <v>8</v>
      </c>
      <c r="U5" s="22" t="s">
        <v>9</v>
      </c>
      <c r="V5" s="22" t="s">
        <v>27</v>
      </c>
      <c r="W5" s="22" t="s">
        <v>28</v>
      </c>
      <c r="X5" s="22" t="s">
        <v>29</v>
      </c>
      <c r="Y5" s="22" t="s">
        <v>30</v>
      </c>
      <c r="Z5" s="22" t="s">
        <v>31</v>
      </c>
      <c r="AA5" s="22" t="s">
        <v>3</v>
      </c>
      <c r="AB5" s="22" t="s">
        <v>4</v>
      </c>
      <c r="AC5" s="22" t="s">
        <v>5</v>
      </c>
      <c r="AD5" s="22" t="s">
        <v>6</v>
      </c>
      <c r="AE5" s="22" t="s">
        <v>7</v>
      </c>
      <c r="AF5" s="22" t="s">
        <v>8</v>
      </c>
      <c r="AG5" s="22" t="s">
        <v>9</v>
      </c>
      <c r="AH5" s="22" t="s">
        <v>27</v>
      </c>
      <c r="AI5" s="22" t="s">
        <v>28</v>
      </c>
      <c r="AJ5" s="22" t="s">
        <v>29</v>
      </c>
      <c r="AK5" s="22" t="s">
        <v>30</v>
      </c>
      <c r="AL5" s="22" t="s">
        <v>31</v>
      </c>
      <c r="AM5" s="22" t="s">
        <v>3</v>
      </c>
      <c r="AN5" s="22" t="s">
        <v>4</v>
      </c>
      <c r="AO5" s="22" t="s">
        <v>5</v>
      </c>
      <c r="AP5" s="22" t="s">
        <v>6</v>
      </c>
      <c r="AQ5" s="22" t="s">
        <v>7</v>
      </c>
      <c r="AR5" s="22" t="s">
        <v>8</v>
      </c>
      <c r="AS5" s="22" t="s">
        <v>9</v>
      </c>
      <c r="AT5" s="22" t="s">
        <v>27</v>
      </c>
      <c r="AU5" s="22" t="s">
        <v>28</v>
      </c>
      <c r="AV5" s="22" t="s">
        <v>29</v>
      </c>
      <c r="AW5" s="22" t="s">
        <v>30</v>
      </c>
      <c r="AX5" s="22" t="s">
        <v>31</v>
      </c>
      <c r="AY5" s="22" t="s">
        <v>3</v>
      </c>
      <c r="AZ5" s="22" t="s">
        <v>4</v>
      </c>
      <c r="BA5" s="22" t="s">
        <v>5</v>
      </c>
      <c r="BB5" s="22" t="s">
        <v>6</v>
      </c>
      <c r="BC5" s="22" t="s">
        <v>7</v>
      </c>
      <c r="BD5" s="22" t="s">
        <v>8</v>
      </c>
      <c r="BE5" s="22" t="s">
        <v>9</v>
      </c>
      <c r="BF5" s="22" t="s">
        <v>27</v>
      </c>
      <c r="BG5" s="22" t="s">
        <v>28</v>
      </c>
      <c r="BH5" s="22" t="s">
        <v>29</v>
      </c>
      <c r="BI5" s="22" t="s">
        <v>30</v>
      </c>
      <c r="BJ5" s="22" t="s">
        <v>31</v>
      </c>
      <c r="BK5" s="22" t="s">
        <v>3</v>
      </c>
      <c r="BL5" s="22" t="s">
        <v>4</v>
      </c>
      <c r="BM5" s="22" t="s">
        <v>5</v>
      </c>
      <c r="BN5" s="22" t="s">
        <v>6</v>
      </c>
      <c r="BO5" s="22" t="s">
        <v>7</v>
      </c>
      <c r="BP5" s="22" t="s">
        <v>8</v>
      </c>
      <c r="BQ5" s="22" t="s">
        <v>9</v>
      </c>
      <c r="BR5" s="22" t="s">
        <v>27</v>
      </c>
      <c r="BS5" s="22" t="s">
        <v>28</v>
      </c>
      <c r="BT5" s="22" t="s">
        <v>29</v>
      </c>
      <c r="BU5" s="22" t="s">
        <v>30</v>
      </c>
      <c r="BV5" s="22" t="s">
        <v>31</v>
      </c>
      <c r="BW5" s="22" t="s">
        <v>3</v>
      </c>
      <c r="BX5" s="47" t="s">
        <v>34</v>
      </c>
    </row>
    <row r="6" spans="1:78" ht="10.7" customHeight="1" x14ac:dyDescent="0.2">
      <c r="A6" s="9"/>
      <c r="B6" s="9"/>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47"/>
    </row>
    <row r="7" spans="1:78" ht="10.7" customHeight="1" x14ac:dyDescent="0.2">
      <c r="B7" s="11"/>
      <c r="BX7" s="35"/>
    </row>
    <row r="8" spans="1:78" ht="10.7" customHeight="1" x14ac:dyDescent="0.2">
      <c r="A8" s="12" t="s">
        <v>0</v>
      </c>
      <c r="B8" s="12" t="s">
        <v>19</v>
      </c>
      <c r="C8" s="24">
        <f t="shared" ref="C8:N8" si="0">SUM(C9:C15)</f>
        <v>4682405</v>
      </c>
      <c r="D8" s="24">
        <f t="shared" si="0"/>
        <v>4646614</v>
      </c>
      <c r="E8" s="24">
        <f t="shared" si="0"/>
        <v>5002100</v>
      </c>
      <c r="F8" s="24">
        <f t="shared" si="0"/>
        <v>4919144</v>
      </c>
      <c r="G8" s="24">
        <f t="shared" si="0"/>
        <v>4792990</v>
      </c>
      <c r="H8" s="24">
        <f t="shared" si="0"/>
        <v>4771032</v>
      </c>
      <c r="I8" s="24">
        <f t="shared" si="0"/>
        <v>4808888</v>
      </c>
      <c r="J8" s="24">
        <f t="shared" si="0"/>
        <v>4870320</v>
      </c>
      <c r="K8" s="24">
        <f t="shared" si="0"/>
        <v>4940504</v>
      </c>
      <c r="L8" s="24">
        <f t="shared" si="0"/>
        <v>4966092</v>
      </c>
      <c r="M8" s="24">
        <f t="shared" si="0"/>
        <v>5008523</v>
      </c>
      <c r="N8" s="24">
        <f t="shared" si="0"/>
        <v>4980842</v>
      </c>
      <c r="O8" s="24">
        <f>SUM(O9:O15)</f>
        <v>4849556</v>
      </c>
      <c r="P8" s="24">
        <f t="shared" ref="P8:Z8" si="1">SUM(P9:P15)</f>
        <v>4818789</v>
      </c>
      <c r="Q8" s="24">
        <f t="shared" si="1"/>
        <v>5149424</v>
      </c>
      <c r="R8" s="24">
        <f t="shared" si="1"/>
        <v>5014046</v>
      </c>
      <c r="S8" s="24">
        <f t="shared" si="1"/>
        <v>4904728</v>
      </c>
      <c r="T8" s="24">
        <f t="shared" si="1"/>
        <v>4896633</v>
      </c>
      <c r="U8" s="24">
        <f t="shared" si="1"/>
        <v>4947602</v>
      </c>
      <c r="V8" s="24">
        <f t="shared" si="1"/>
        <v>4974141</v>
      </c>
      <c r="W8" s="24">
        <f t="shared" si="1"/>
        <v>5070675</v>
      </c>
      <c r="X8" s="24">
        <f t="shared" si="1"/>
        <v>5102796</v>
      </c>
      <c r="Y8" s="24">
        <f t="shared" si="1"/>
        <v>5180100</v>
      </c>
      <c r="Z8" s="24">
        <f t="shared" si="1"/>
        <v>5139139</v>
      </c>
      <c r="AA8" s="24">
        <f t="shared" ref="AA8:AL8" si="2">SUM(AA9:AA15)</f>
        <v>5083367</v>
      </c>
      <c r="AB8" s="24">
        <f t="shared" si="2"/>
        <v>5020118</v>
      </c>
      <c r="AC8" s="24">
        <f t="shared" si="2"/>
        <v>5160080</v>
      </c>
      <c r="AD8" s="24">
        <f t="shared" si="2"/>
        <v>4782396</v>
      </c>
      <c r="AE8" s="24">
        <f t="shared" si="2"/>
        <v>4488843</v>
      </c>
      <c r="AF8" s="24">
        <f t="shared" si="2"/>
        <v>4513530</v>
      </c>
      <c r="AG8" s="24">
        <f t="shared" si="2"/>
        <v>4638303</v>
      </c>
      <c r="AH8" s="24">
        <f t="shared" si="2"/>
        <v>4723217</v>
      </c>
      <c r="AI8" s="24">
        <f t="shared" si="2"/>
        <v>4808837</v>
      </c>
      <c r="AJ8" s="24">
        <f t="shared" si="2"/>
        <v>4925507</v>
      </c>
      <c r="AK8" s="24">
        <f t="shared" si="2"/>
        <v>4945038</v>
      </c>
      <c r="AL8" s="24">
        <f t="shared" si="2"/>
        <v>5062153</v>
      </c>
      <c r="AM8" s="24">
        <f t="shared" ref="AM8:AO8" si="3">SUM(AM9:AM15)</f>
        <v>4833926</v>
      </c>
      <c r="AN8" s="24">
        <f t="shared" si="3"/>
        <v>4722834</v>
      </c>
      <c r="AO8" s="24">
        <f t="shared" si="3"/>
        <v>5014929</v>
      </c>
      <c r="AP8" s="24">
        <f>SUM(AP9:AP15)</f>
        <v>4940049</v>
      </c>
      <c r="AQ8" s="24">
        <f>SUM(AQ9:AQ15)</f>
        <v>4845426</v>
      </c>
      <c r="AR8" s="24">
        <f t="shared" ref="AR8:AS8" si="4">SUM(AR9:AR15)</f>
        <v>4870852</v>
      </c>
      <c r="AS8" s="24">
        <f t="shared" si="4"/>
        <v>4948483</v>
      </c>
      <c r="AT8" s="24">
        <f t="shared" ref="AT8:AX8" si="5">SUM(AT9:AT15)</f>
        <v>5046340</v>
      </c>
      <c r="AU8" s="24">
        <f t="shared" si="5"/>
        <v>5185823</v>
      </c>
      <c r="AV8" s="24">
        <f t="shared" si="5"/>
        <v>5185697</v>
      </c>
      <c r="AW8" s="24">
        <f t="shared" si="5"/>
        <v>5317911</v>
      </c>
      <c r="AX8" s="24">
        <f t="shared" si="5"/>
        <v>5303242</v>
      </c>
      <c r="AY8" s="24">
        <v>5116652</v>
      </c>
      <c r="AZ8" s="24">
        <v>5066735</v>
      </c>
      <c r="BA8" s="24">
        <v>5404755</v>
      </c>
      <c r="BB8" s="24">
        <v>5374707</v>
      </c>
      <c r="BC8" s="24">
        <v>5161774</v>
      </c>
      <c r="BD8" s="24">
        <v>5131508</v>
      </c>
      <c r="BE8" s="24">
        <v>5194622</v>
      </c>
      <c r="BF8" s="24">
        <v>5375437</v>
      </c>
      <c r="BG8" s="24">
        <v>5443878</v>
      </c>
      <c r="BH8" s="24">
        <v>5479465</v>
      </c>
      <c r="BI8" s="24">
        <v>5568644</v>
      </c>
      <c r="BJ8" s="24">
        <v>5581809</v>
      </c>
      <c r="BK8" s="24">
        <v>5322420</v>
      </c>
      <c r="BL8" s="24">
        <v>5269493</v>
      </c>
      <c r="BM8" s="24">
        <v>5651985</v>
      </c>
      <c r="BN8" s="24">
        <v>5609088</v>
      </c>
      <c r="BO8" s="24">
        <v>5414940</v>
      </c>
      <c r="BP8" s="24">
        <v>5385584</v>
      </c>
      <c r="BQ8" s="24">
        <v>5406128</v>
      </c>
      <c r="BR8" s="24">
        <v>5471352</v>
      </c>
      <c r="BS8" s="24">
        <v>5519958</v>
      </c>
      <c r="BT8" s="24">
        <v>5600271</v>
      </c>
      <c r="BU8" s="24">
        <v>5632127</v>
      </c>
      <c r="BV8" s="24">
        <v>5608689</v>
      </c>
      <c r="BW8" s="24">
        <v>5264805</v>
      </c>
      <c r="BX8" s="42">
        <v>-1.0824963080703909</v>
      </c>
      <c r="BY8" s="44"/>
      <c r="BZ8" s="28"/>
    </row>
    <row r="9" spans="1:78" ht="10.7" customHeight="1" x14ac:dyDescent="0.2">
      <c r="A9" s="12"/>
      <c r="B9" s="14" t="s">
        <v>12</v>
      </c>
      <c r="C9" s="25">
        <v>329922</v>
      </c>
      <c r="D9" s="25">
        <v>280346</v>
      </c>
      <c r="E9" s="25">
        <v>356034</v>
      </c>
      <c r="F9" s="25">
        <v>289252</v>
      </c>
      <c r="G9" s="25">
        <v>274600</v>
      </c>
      <c r="H9" s="25">
        <v>290821</v>
      </c>
      <c r="I9" s="25">
        <v>322052</v>
      </c>
      <c r="J9" s="25">
        <v>363170</v>
      </c>
      <c r="K9" s="25">
        <v>390350</v>
      </c>
      <c r="L9" s="25">
        <v>408087</v>
      </c>
      <c r="M9" s="25">
        <v>425805</v>
      </c>
      <c r="N9" s="25">
        <v>431061</v>
      </c>
      <c r="O9" s="25">
        <v>434413</v>
      </c>
      <c r="P9" s="25">
        <v>369540</v>
      </c>
      <c r="Q9" s="25">
        <v>436328</v>
      </c>
      <c r="R9" s="25">
        <v>311652</v>
      </c>
      <c r="S9" s="25">
        <v>293132</v>
      </c>
      <c r="T9" s="25">
        <v>298342</v>
      </c>
      <c r="U9" s="25">
        <v>326897</v>
      </c>
      <c r="V9" s="25">
        <v>351625</v>
      </c>
      <c r="W9" s="25">
        <v>392253</v>
      </c>
      <c r="X9" s="25">
        <v>409410</v>
      </c>
      <c r="Y9" s="25">
        <v>438713</v>
      </c>
      <c r="Z9" s="25">
        <v>449300</v>
      </c>
      <c r="AA9" s="25">
        <v>448395</v>
      </c>
      <c r="AB9" s="25">
        <v>369413</v>
      </c>
      <c r="AC9" s="25">
        <v>386916</v>
      </c>
      <c r="AD9" s="25">
        <v>346647</v>
      </c>
      <c r="AE9" s="25">
        <v>281494</v>
      </c>
      <c r="AF9" s="25">
        <v>316638</v>
      </c>
      <c r="AG9" s="25">
        <v>355213</v>
      </c>
      <c r="AH9" s="25">
        <v>409122</v>
      </c>
      <c r="AI9" s="25">
        <v>451932</v>
      </c>
      <c r="AJ9" s="25">
        <v>478119</v>
      </c>
      <c r="AK9" s="25">
        <v>496039</v>
      </c>
      <c r="AL9" s="25">
        <v>468770</v>
      </c>
      <c r="AM9" s="25">
        <v>444638</v>
      </c>
      <c r="AN9" s="25">
        <v>357815</v>
      </c>
      <c r="AO9" s="25">
        <v>401342</v>
      </c>
      <c r="AP9" s="25">
        <v>347335</v>
      </c>
      <c r="AQ9" s="25">
        <v>288611</v>
      </c>
      <c r="AR9" s="25">
        <v>310654</v>
      </c>
      <c r="AS9" s="25">
        <v>346037</v>
      </c>
      <c r="AT9" s="25">
        <v>426861</v>
      </c>
      <c r="AU9" s="25">
        <v>501056</v>
      </c>
      <c r="AV9" s="25">
        <v>521434</v>
      </c>
      <c r="AW9" s="25">
        <v>529836</v>
      </c>
      <c r="AX9" s="25">
        <v>501311</v>
      </c>
      <c r="AY9" s="25">
        <v>488095</v>
      </c>
      <c r="AZ9" s="25">
        <v>395134</v>
      </c>
      <c r="BA9" s="25">
        <v>465179</v>
      </c>
      <c r="BB9" s="25">
        <v>430354</v>
      </c>
      <c r="BC9" s="25">
        <v>313749</v>
      </c>
      <c r="BD9" s="25">
        <v>320302</v>
      </c>
      <c r="BE9" s="25">
        <v>353954</v>
      </c>
      <c r="BF9" s="25">
        <v>442051</v>
      </c>
      <c r="BG9" s="25">
        <v>499539</v>
      </c>
      <c r="BH9" s="25">
        <v>485187</v>
      </c>
      <c r="BI9" s="25">
        <v>531359</v>
      </c>
      <c r="BJ9" s="25">
        <v>515134</v>
      </c>
      <c r="BK9" s="25">
        <v>511791</v>
      </c>
      <c r="BL9" s="25">
        <v>439363</v>
      </c>
      <c r="BM9" s="25">
        <v>472592</v>
      </c>
      <c r="BN9" s="25">
        <v>454828</v>
      </c>
      <c r="BO9" s="25">
        <v>328800</v>
      </c>
      <c r="BP9" s="25">
        <v>329674</v>
      </c>
      <c r="BQ9" s="25">
        <v>362063</v>
      </c>
      <c r="BR9" s="25">
        <v>401957</v>
      </c>
      <c r="BS9" s="25">
        <v>425675</v>
      </c>
      <c r="BT9" s="25">
        <v>443988</v>
      </c>
      <c r="BU9" s="25">
        <v>455009</v>
      </c>
      <c r="BV9" s="25">
        <v>447781</v>
      </c>
      <c r="BW9" s="25">
        <v>416340</v>
      </c>
      <c r="BX9" s="43">
        <v>-18.650386583585878</v>
      </c>
      <c r="BY9" s="44"/>
      <c r="BZ9" s="28"/>
    </row>
    <row r="10" spans="1:78" ht="10.7" customHeight="1" x14ac:dyDescent="0.2">
      <c r="A10" s="12"/>
      <c r="B10" s="14" t="s">
        <v>13</v>
      </c>
      <c r="C10" s="25">
        <v>24641</v>
      </c>
      <c r="D10" s="25">
        <v>24157</v>
      </c>
      <c r="E10" s="25">
        <v>20607</v>
      </c>
      <c r="F10" s="25">
        <v>22198</v>
      </c>
      <c r="G10" s="25">
        <v>22455</v>
      </c>
      <c r="H10" s="25">
        <v>21310</v>
      </c>
      <c r="I10" s="25">
        <v>20494</v>
      </c>
      <c r="J10" s="25">
        <v>19480</v>
      </c>
      <c r="K10" s="25">
        <v>19121</v>
      </c>
      <c r="L10" s="25">
        <v>19418</v>
      </c>
      <c r="M10" s="25">
        <v>21528</v>
      </c>
      <c r="N10" s="25">
        <v>21834</v>
      </c>
      <c r="O10" s="25">
        <v>17846</v>
      </c>
      <c r="P10" s="25">
        <v>20359</v>
      </c>
      <c r="Q10" s="25">
        <v>19385</v>
      </c>
      <c r="R10" s="25">
        <v>20196</v>
      </c>
      <c r="S10" s="25">
        <v>21808</v>
      </c>
      <c r="T10" s="25">
        <v>20981</v>
      </c>
      <c r="U10" s="25">
        <v>20572</v>
      </c>
      <c r="V10" s="25">
        <v>19288</v>
      </c>
      <c r="W10" s="25">
        <v>16818</v>
      </c>
      <c r="X10" s="25">
        <v>19146</v>
      </c>
      <c r="Y10" s="25">
        <v>21165</v>
      </c>
      <c r="Z10" s="25">
        <v>20567</v>
      </c>
      <c r="AA10" s="25">
        <v>20264</v>
      </c>
      <c r="AB10" s="25">
        <v>19159</v>
      </c>
      <c r="AC10" s="25">
        <v>18832</v>
      </c>
      <c r="AD10" s="25">
        <v>17844</v>
      </c>
      <c r="AE10" s="25">
        <v>19653</v>
      </c>
      <c r="AF10" s="25">
        <v>20676</v>
      </c>
      <c r="AG10" s="25">
        <v>19951</v>
      </c>
      <c r="AH10" s="25">
        <v>17965</v>
      </c>
      <c r="AI10" s="25">
        <v>17189</v>
      </c>
      <c r="AJ10" s="25">
        <v>18005</v>
      </c>
      <c r="AK10" s="25">
        <v>20759</v>
      </c>
      <c r="AL10" s="25">
        <v>21059</v>
      </c>
      <c r="AM10" s="25">
        <v>19501</v>
      </c>
      <c r="AN10" s="25">
        <v>18657</v>
      </c>
      <c r="AO10" s="25">
        <v>19946</v>
      </c>
      <c r="AP10" s="25">
        <v>20240</v>
      </c>
      <c r="AQ10" s="25">
        <v>21330</v>
      </c>
      <c r="AR10" s="25">
        <v>20729</v>
      </c>
      <c r="AS10" s="25">
        <v>19475</v>
      </c>
      <c r="AT10" s="25">
        <v>18183</v>
      </c>
      <c r="AU10" s="25">
        <v>17605</v>
      </c>
      <c r="AV10" s="25">
        <v>17827</v>
      </c>
      <c r="AW10" s="25">
        <v>20405</v>
      </c>
      <c r="AX10" s="25">
        <v>20448</v>
      </c>
      <c r="AY10" s="25">
        <v>19616</v>
      </c>
      <c r="AZ10" s="25">
        <v>19204</v>
      </c>
      <c r="BA10" s="25">
        <v>20554</v>
      </c>
      <c r="BB10" s="25">
        <v>18638</v>
      </c>
      <c r="BC10" s="25">
        <v>20531</v>
      </c>
      <c r="BD10" s="25">
        <v>20594</v>
      </c>
      <c r="BE10" s="25">
        <v>19853</v>
      </c>
      <c r="BF10" s="25">
        <v>18216</v>
      </c>
      <c r="BG10" s="25">
        <v>17944</v>
      </c>
      <c r="BH10" s="25">
        <v>17773</v>
      </c>
      <c r="BI10" s="25">
        <v>19862</v>
      </c>
      <c r="BJ10" s="25">
        <v>20105</v>
      </c>
      <c r="BK10" s="25">
        <v>24058</v>
      </c>
      <c r="BL10" s="25">
        <v>23175</v>
      </c>
      <c r="BM10" s="25">
        <v>26183</v>
      </c>
      <c r="BN10" s="25">
        <v>17909</v>
      </c>
      <c r="BO10" s="25">
        <v>17968</v>
      </c>
      <c r="BP10" s="25">
        <v>18012</v>
      </c>
      <c r="BQ10" s="25">
        <v>17714</v>
      </c>
      <c r="BR10" s="25">
        <v>18364</v>
      </c>
      <c r="BS10" s="25">
        <v>16951</v>
      </c>
      <c r="BT10" s="25">
        <v>19251</v>
      </c>
      <c r="BU10" s="25">
        <v>20019</v>
      </c>
      <c r="BV10" s="25">
        <v>19177</v>
      </c>
      <c r="BW10" s="25">
        <v>17463</v>
      </c>
      <c r="BX10" s="43">
        <v>-27.412918779615925</v>
      </c>
      <c r="BY10" s="44"/>
      <c r="BZ10" s="28"/>
    </row>
    <row r="11" spans="1:78" ht="10.7" customHeight="1" x14ac:dyDescent="0.2">
      <c r="A11" s="12"/>
      <c r="B11" s="14" t="s">
        <v>14</v>
      </c>
      <c r="C11" s="25">
        <v>102482</v>
      </c>
      <c r="D11" s="25">
        <v>101926</v>
      </c>
      <c r="E11" s="25">
        <v>110088</v>
      </c>
      <c r="F11" s="25">
        <v>103800</v>
      </c>
      <c r="G11" s="25">
        <v>102313</v>
      </c>
      <c r="H11" s="25">
        <v>100882</v>
      </c>
      <c r="I11" s="25">
        <v>104724</v>
      </c>
      <c r="J11" s="25">
        <v>103673</v>
      </c>
      <c r="K11" s="25">
        <v>102485</v>
      </c>
      <c r="L11" s="25">
        <v>102066</v>
      </c>
      <c r="M11" s="25">
        <v>101318</v>
      </c>
      <c r="N11" s="25">
        <v>96608</v>
      </c>
      <c r="O11" s="25">
        <v>97439</v>
      </c>
      <c r="P11" s="25">
        <v>100737</v>
      </c>
      <c r="Q11" s="25">
        <v>107201</v>
      </c>
      <c r="R11" s="25">
        <v>100479</v>
      </c>
      <c r="S11" s="25">
        <v>98871</v>
      </c>
      <c r="T11" s="25">
        <v>100448</v>
      </c>
      <c r="U11" s="25">
        <v>101284</v>
      </c>
      <c r="V11" s="25">
        <v>103220</v>
      </c>
      <c r="W11" s="25">
        <v>103882</v>
      </c>
      <c r="X11" s="25">
        <v>104446</v>
      </c>
      <c r="Y11" s="25">
        <v>97190</v>
      </c>
      <c r="Z11" s="25">
        <v>103198</v>
      </c>
      <c r="AA11" s="25">
        <v>103574</v>
      </c>
      <c r="AB11" s="25">
        <v>104341</v>
      </c>
      <c r="AC11" s="25">
        <v>104856</v>
      </c>
      <c r="AD11" s="25">
        <v>103306</v>
      </c>
      <c r="AE11" s="25">
        <v>96953</v>
      </c>
      <c r="AF11" s="25">
        <v>96195</v>
      </c>
      <c r="AG11" s="25">
        <v>95927</v>
      </c>
      <c r="AH11" s="25">
        <v>96789</v>
      </c>
      <c r="AI11" s="25">
        <v>98965</v>
      </c>
      <c r="AJ11" s="25">
        <v>101689</v>
      </c>
      <c r="AK11" s="25">
        <v>101791</v>
      </c>
      <c r="AL11" s="25">
        <v>102538</v>
      </c>
      <c r="AM11" s="25">
        <v>103575</v>
      </c>
      <c r="AN11" s="25">
        <v>104685</v>
      </c>
      <c r="AO11" s="25">
        <v>112095</v>
      </c>
      <c r="AP11" s="25">
        <v>111402</v>
      </c>
      <c r="AQ11" s="25">
        <v>111406</v>
      </c>
      <c r="AR11" s="25">
        <v>112527</v>
      </c>
      <c r="AS11" s="25">
        <v>112675</v>
      </c>
      <c r="AT11" s="25">
        <v>113008</v>
      </c>
      <c r="AU11" s="25">
        <v>113541</v>
      </c>
      <c r="AV11" s="25">
        <v>114652</v>
      </c>
      <c r="AW11" s="25">
        <v>113858</v>
      </c>
      <c r="AX11" s="25">
        <v>113119</v>
      </c>
      <c r="AY11" s="25">
        <v>111719</v>
      </c>
      <c r="AZ11" s="25">
        <v>112892</v>
      </c>
      <c r="BA11" s="25">
        <v>124468</v>
      </c>
      <c r="BB11" s="25">
        <v>115820</v>
      </c>
      <c r="BC11" s="25">
        <v>113298</v>
      </c>
      <c r="BD11" s="25">
        <v>113726</v>
      </c>
      <c r="BE11" s="25">
        <v>114205</v>
      </c>
      <c r="BF11" s="25">
        <v>114919</v>
      </c>
      <c r="BG11" s="25">
        <v>113141</v>
      </c>
      <c r="BH11" s="25">
        <v>113162</v>
      </c>
      <c r="BI11" s="25">
        <v>112950</v>
      </c>
      <c r="BJ11" s="25">
        <v>109978</v>
      </c>
      <c r="BK11" s="25">
        <v>120443</v>
      </c>
      <c r="BL11" s="25">
        <v>122128</v>
      </c>
      <c r="BM11" s="25">
        <v>135362</v>
      </c>
      <c r="BN11" s="25">
        <v>118319</v>
      </c>
      <c r="BO11" s="25">
        <v>117670</v>
      </c>
      <c r="BP11" s="25">
        <v>118815</v>
      </c>
      <c r="BQ11" s="25">
        <v>119370</v>
      </c>
      <c r="BR11" s="25">
        <v>120269</v>
      </c>
      <c r="BS11" s="25">
        <v>120821</v>
      </c>
      <c r="BT11" s="25">
        <v>122435</v>
      </c>
      <c r="BU11" s="25">
        <v>121660</v>
      </c>
      <c r="BV11" s="25">
        <v>121164</v>
      </c>
      <c r="BW11" s="25">
        <v>120389</v>
      </c>
      <c r="BX11" s="43">
        <v>-4.4834486022438114E-2</v>
      </c>
      <c r="BY11" s="44"/>
      <c r="BZ11" s="28"/>
    </row>
    <row r="12" spans="1:78" ht="10.7" customHeight="1" x14ac:dyDescent="0.2">
      <c r="A12" s="12"/>
      <c r="B12" s="14" t="s">
        <v>15</v>
      </c>
      <c r="C12" s="25">
        <v>551045</v>
      </c>
      <c r="D12" s="25">
        <v>546998</v>
      </c>
      <c r="E12" s="25">
        <v>606244</v>
      </c>
      <c r="F12" s="25">
        <v>589268</v>
      </c>
      <c r="G12" s="25">
        <v>534750</v>
      </c>
      <c r="H12" s="25">
        <v>517760.99999999994</v>
      </c>
      <c r="I12" s="25">
        <v>515607.99999999994</v>
      </c>
      <c r="J12" s="25">
        <v>526892</v>
      </c>
      <c r="K12" s="25">
        <v>532851</v>
      </c>
      <c r="L12" s="25">
        <v>545218</v>
      </c>
      <c r="M12" s="25">
        <v>546172</v>
      </c>
      <c r="N12" s="25">
        <v>537620</v>
      </c>
      <c r="O12" s="25">
        <v>531146</v>
      </c>
      <c r="P12" s="25">
        <v>529390</v>
      </c>
      <c r="Q12" s="25">
        <v>569197</v>
      </c>
      <c r="R12" s="25">
        <v>557720</v>
      </c>
      <c r="S12" s="25">
        <v>519876</v>
      </c>
      <c r="T12" s="25">
        <v>510411</v>
      </c>
      <c r="U12" s="25">
        <v>512592</v>
      </c>
      <c r="V12" s="25">
        <v>522446</v>
      </c>
      <c r="W12" s="25">
        <v>538017</v>
      </c>
      <c r="X12" s="25">
        <v>547038</v>
      </c>
      <c r="Y12" s="25">
        <v>552581</v>
      </c>
      <c r="Z12" s="25">
        <v>537053</v>
      </c>
      <c r="AA12" s="25">
        <v>539595</v>
      </c>
      <c r="AB12" s="25">
        <v>535505</v>
      </c>
      <c r="AC12" s="25">
        <v>577406</v>
      </c>
      <c r="AD12" s="25">
        <v>517101</v>
      </c>
      <c r="AE12" s="25">
        <v>500248</v>
      </c>
      <c r="AF12" s="25">
        <v>500990</v>
      </c>
      <c r="AG12" s="25">
        <v>503824</v>
      </c>
      <c r="AH12" s="25">
        <v>516394</v>
      </c>
      <c r="AI12" s="25">
        <v>534357</v>
      </c>
      <c r="AJ12" s="25">
        <v>554720</v>
      </c>
      <c r="AK12" s="25">
        <v>556974</v>
      </c>
      <c r="AL12" s="25">
        <v>549219</v>
      </c>
      <c r="AM12" s="25">
        <v>539590</v>
      </c>
      <c r="AN12" s="25">
        <v>525085</v>
      </c>
      <c r="AO12" s="25">
        <v>578355</v>
      </c>
      <c r="AP12" s="25">
        <v>547000</v>
      </c>
      <c r="AQ12" s="25">
        <v>534490</v>
      </c>
      <c r="AR12" s="25">
        <v>528614</v>
      </c>
      <c r="AS12" s="25">
        <v>533525</v>
      </c>
      <c r="AT12" s="25">
        <v>544883</v>
      </c>
      <c r="AU12" s="25">
        <v>564801</v>
      </c>
      <c r="AV12" s="25">
        <v>568262</v>
      </c>
      <c r="AW12" s="25">
        <v>578766</v>
      </c>
      <c r="AX12" s="25">
        <v>567023</v>
      </c>
      <c r="AY12" s="25">
        <v>560514</v>
      </c>
      <c r="AZ12" s="25">
        <v>557167</v>
      </c>
      <c r="BA12" s="25">
        <v>614628</v>
      </c>
      <c r="BB12" s="25">
        <v>609912</v>
      </c>
      <c r="BC12" s="25">
        <v>552392</v>
      </c>
      <c r="BD12" s="25">
        <v>544309</v>
      </c>
      <c r="BE12" s="25">
        <v>542315</v>
      </c>
      <c r="BF12" s="25">
        <v>565849</v>
      </c>
      <c r="BG12" s="25">
        <v>580174</v>
      </c>
      <c r="BH12" s="25">
        <v>589781</v>
      </c>
      <c r="BI12" s="25">
        <v>595671</v>
      </c>
      <c r="BJ12" s="25">
        <v>585261</v>
      </c>
      <c r="BK12" s="25">
        <v>590403</v>
      </c>
      <c r="BL12" s="25">
        <v>589153</v>
      </c>
      <c r="BM12" s="25">
        <v>662490</v>
      </c>
      <c r="BN12" s="25">
        <v>592609</v>
      </c>
      <c r="BO12" s="25">
        <v>585761</v>
      </c>
      <c r="BP12" s="25">
        <v>553070</v>
      </c>
      <c r="BQ12" s="25">
        <v>551609</v>
      </c>
      <c r="BR12" s="25">
        <v>558134</v>
      </c>
      <c r="BS12" s="25">
        <v>558209</v>
      </c>
      <c r="BT12" s="25">
        <v>562789</v>
      </c>
      <c r="BU12" s="25">
        <v>563658</v>
      </c>
      <c r="BV12" s="25">
        <v>555616</v>
      </c>
      <c r="BW12" s="25">
        <v>540950</v>
      </c>
      <c r="BX12" s="43">
        <v>-8.3761430751537524</v>
      </c>
      <c r="BY12" s="44"/>
      <c r="BZ12" s="28"/>
    </row>
    <row r="13" spans="1:78" ht="10.7" customHeight="1" x14ac:dyDescent="0.2">
      <c r="B13" s="14" t="s">
        <v>23</v>
      </c>
      <c r="C13" s="25">
        <v>2839612</v>
      </c>
      <c r="D13" s="25">
        <v>2861359</v>
      </c>
      <c r="E13" s="25">
        <v>3021311</v>
      </c>
      <c r="F13" s="25">
        <v>3061358</v>
      </c>
      <c r="G13" s="25">
        <v>3014054</v>
      </c>
      <c r="H13" s="25">
        <v>3004846</v>
      </c>
      <c r="I13" s="25">
        <v>3006443</v>
      </c>
      <c r="J13" s="25">
        <v>3010560</v>
      </c>
      <c r="K13" s="25">
        <v>3036965</v>
      </c>
      <c r="L13" s="25">
        <v>3038727</v>
      </c>
      <c r="M13" s="25">
        <v>3055506</v>
      </c>
      <c r="N13" s="25">
        <v>3040622</v>
      </c>
      <c r="O13" s="25">
        <v>2932250</v>
      </c>
      <c r="P13" s="25">
        <v>2958732</v>
      </c>
      <c r="Q13" s="25">
        <v>3117166</v>
      </c>
      <c r="R13" s="25">
        <v>3162019</v>
      </c>
      <c r="S13" s="25">
        <v>3110541</v>
      </c>
      <c r="T13" s="25">
        <v>3107182</v>
      </c>
      <c r="U13" s="25">
        <v>3121644</v>
      </c>
      <c r="V13" s="25">
        <v>3108681</v>
      </c>
      <c r="W13" s="25">
        <v>3136951</v>
      </c>
      <c r="X13" s="25">
        <v>3134288</v>
      </c>
      <c r="Y13" s="25">
        <v>3183417</v>
      </c>
      <c r="Z13" s="25">
        <v>3153194</v>
      </c>
      <c r="AA13" s="25">
        <v>3093925</v>
      </c>
      <c r="AB13" s="25">
        <v>3115999</v>
      </c>
      <c r="AC13" s="25">
        <v>3178573</v>
      </c>
      <c r="AD13" s="25">
        <v>3023631</v>
      </c>
      <c r="AE13" s="25">
        <v>2859721</v>
      </c>
      <c r="AF13" s="25">
        <v>2842969</v>
      </c>
      <c r="AG13" s="25">
        <v>2898405</v>
      </c>
      <c r="AH13" s="25">
        <v>2896363</v>
      </c>
      <c r="AI13" s="25">
        <v>2900914</v>
      </c>
      <c r="AJ13" s="25">
        <v>2934868</v>
      </c>
      <c r="AK13" s="25">
        <v>2916436</v>
      </c>
      <c r="AL13" s="25">
        <v>3045681</v>
      </c>
      <c r="AM13" s="25">
        <v>2865145</v>
      </c>
      <c r="AN13" s="25">
        <v>2862328</v>
      </c>
      <c r="AO13" s="25">
        <v>2993445</v>
      </c>
      <c r="AP13" s="25">
        <v>3022276</v>
      </c>
      <c r="AQ13" s="25">
        <v>3002139</v>
      </c>
      <c r="AR13" s="25">
        <v>3007779</v>
      </c>
      <c r="AS13" s="25">
        <v>3038186</v>
      </c>
      <c r="AT13" s="25">
        <v>3034535</v>
      </c>
      <c r="AU13" s="25">
        <v>3066868</v>
      </c>
      <c r="AV13" s="25">
        <v>3029999</v>
      </c>
      <c r="AW13" s="25">
        <v>3124193</v>
      </c>
      <c r="AX13" s="25">
        <v>3164028</v>
      </c>
      <c r="AY13" s="25">
        <v>3020020</v>
      </c>
      <c r="AZ13" s="25">
        <v>3060927</v>
      </c>
      <c r="BA13" s="25">
        <v>3201326</v>
      </c>
      <c r="BB13" s="25">
        <v>3254695</v>
      </c>
      <c r="BC13" s="25">
        <v>3215941</v>
      </c>
      <c r="BD13" s="25">
        <v>3195610</v>
      </c>
      <c r="BE13" s="25">
        <v>3229995</v>
      </c>
      <c r="BF13" s="25">
        <v>3287510</v>
      </c>
      <c r="BG13" s="25">
        <v>3279104</v>
      </c>
      <c r="BH13" s="25">
        <v>3300272</v>
      </c>
      <c r="BI13" s="25">
        <v>3336761</v>
      </c>
      <c r="BJ13" s="25">
        <v>3401050</v>
      </c>
      <c r="BK13" s="25">
        <v>3098145</v>
      </c>
      <c r="BL13" s="25">
        <v>3129581</v>
      </c>
      <c r="BM13" s="25">
        <v>3303627</v>
      </c>
      <c r="BN13" s="25">
        <v>3463776</v>
      </c>
      <c r="BO13" s="25">
        <v>3421133</v>
      </c>
      <c r="BP13" s="25">
        <v>3415213</v>
      </c>
      <c r="BQ13" s="25">
        <v>3401103</v>
      </c>
      <c r="BR13" s="25">
        <v>3409712</v>
      </c>
      <c r="BS13" s="25">
        <v>3425296</v>
      </c>
      <c r="BT13" s="25">
        <v>3455329</v>
      </c>
      <c r="BU13" s="25">
        <v>3485249</v>
      </c>
      <c r="BV13" s="25">
        <v>3482198</v>
      </c>
      <c r="BW13" s="25">
        <v>3212068</v>
      </c>
      <c r="BX13" s="43">
        <v>3.6771358345074168</v>
      </c>
      <c r="BY13" s="44"/>
      <c r="BZ13" s="28"/>
    </row>
    <row r="14" spans="1:78" ht="10.7" customHeight="1" x14ac:dyDescent="0.2">
      <c r="B14" s="14" t="s">
        <v>16</v>
      </c>
      <c r="C14" s="25">
        <v>227774</v>
      </c>
      <c r="D14" s="25">
        <v>226958</v>
      </c>
      <c r="E14" s="25">
        <v>233649</v>
      </c>
      <c r="F14" s="25">
        <v>230827</v>
      </c>
      <c r="G14" s="25">
        <v>233178</v>
      </c>
      <c r="H14" s="25">
        <v>232116</v>
      </c>
      <c r="I14" s="25">
        <v>234283</v>
      </c>
      <c r="J14" s="25">
        <v>240205</v>
      </c>
      <c r="K14" s="25">
        <v>248155</v>
      </c>
      <c r="L14" s="25">
        <v>241740</v>
      </c>
      <c r="M14" s="25">
        <v>242672</v>
      </c>
      <c r="N14" s="25">
        <v>234710</v>
      </c>
      <c r="O14" s="25">
        <v>227366</v>
      </c>
      <c r="P14" s="25">
        <v>228274</v>
      </c>
      <c r="Q14" s="25">
        <v>233530</v>
      </c>
      <c r="R14" s="25">
        <v>233682</v>
      </c>
      <c r="S14" s="25">
        <v>242711</v>
      </c>
      <c r="T14" s="25">
        <v>245744</v>
      </c>
      <c r="U14" s="25">
        <v>249080</v>
      </c>
      <c r="V14" s="25">
        <v>252717</v>
      </c>
      <c r="W14" s="25">
        <v>265110</v>
      </c>
      <c r="X14" s="25">
        <v>267122</v>
      </c>
      <c r="Y14" s="25">
        <v>262959</v>
      </c>
      <c r="Z14" s="25">
        <v>248184</v>
      </c>
      <c r="AA14" s="25">
        <v>249076</v>
      </c>
      <c r="AB14" s="25">
        <v>247582</v>
      </c>
      <c r="AC14" s="25">
        <v>237933</v>
      </c>
      <c r="AD14" s="25">
        <v>167004</v>
      </c>
      <c r="AE14" s="25">
        <v>152965</v>
      </c>
      <c r="AF14" s="25">
        <v>162724</v>
      </c>
      <c r="AG14" s="25">
        <v>186105</v>
      </c>
      <c r="AH14" s="25">
        <v>209305</v>
      </c>
      <c r="AI14" s="25">
        <v>227772</v>
      </c>
      <c r="AJ14" s="25">
        <v>254320</v>
      </c>
      <c r="AK14" s="25">
        <v>260205</v>
      </c>
      <c r="AL14" s="25">
        <v>262138</v>
      </c>
      <c r="AM14" s="25">
        <v>257848</v>
      </c>
      <c r="AN14" s="25">
        <v>257273</v>
      </c>
      <c r="AO14" s="25">
        <v>269276</v>
      </c>
      <c r="AP14" s="25">
        <v>268543</v>
      </c>
      <c r="AQ14" s="25">
        <v>274599</v>
      </c>
      <c r="AR14" s="25">
        <v>277091</v>
      </c>
      <c r="AS14" s="25">
        <v>279865</v>
      </c>
      <c r="AT14" s="25">
        <v>283845</v>
      </c>
      <c r="AU14" s="25">
        <v>290510</v>
      </c>
      <c r="AV14" s="25">
        <v>300000</v>
      </c>
      <c r="AW14" s="25">
        <v>295588</v>
      </c>
      <c r="AX14" s="25">
        <v>283911</v>
      </c>
      <c r="AY14" s="25">
        <v>267029</v>
      </c>
      <c r="AZ14" s="25">
        <v>270077</v>
      </c>
      <c r="BA14" s="25">
        <v>278171</v>
      </c>
      <c r="BB14" s="25">
        <v>268767</v>
      </c>
      <c r="BC14" s="25">
        <v>272908</v>
      </c>
      <c r="BD14" s="25">
        <v>274775</v>
      </c>
      <c r="BE14" s="25">
        <v>273682</v>
      </c>
      <c r="BF14" s="25">
        <v>279512</v>
      </c>
      <c r="BG14" s="25">
        <v>284232</v>
      </c>
      <c r="BH14" s="25">
        <v>291387</v>
      </c>
      <c r="BI14" s="25">
        <v>290696</v>
      </c>
      <c r="BJ14" s="25">
        <v>265756</v>
      </c>
      <c r="BK14" s="25">
        <v>268424</v>
      </c>
      <c r="BL14" s="25">
        <v>263861</v>
      </c>
      <c r="BM14" s="25">
        <v>276209</v>
      </c>
      <c r="BN14" s="25">
        <v>251772</v>
      </c>
      <c r="BO14" s="25">
        <v>253753</v>
      </c>
      <c r="BP14" s="25">
        <v>259778</v>
      </c>
      <c r="BQ14" s="25">
        <v>261868</v>
      </c>
      <c r="BR14" s="25">
        <v>267093</v>
      </c>
      <c r="BS14" s="25">
        <v>275818</v>
      </c>
      <c r="BT14" s="25">
        <v>290952</v>
      </c>
      <c r="BU14" s="25">
        <v>282455</v>
      </c>
      <c r="BV14" s="25">
        <v>273341</v>
      </c>
      <c r="BW14" s="25">
        <v>256464</v>
      </c>
      <c r="BX14" s="43">
        <v>-4.4556373498643946</v>
      </c>
      <c r="BY14" s="44"/>
      <c r="BZ14" s="28"/>
    </row>
    <row r="15" spans="1:78" ht="10.7" customHeight="1" x14ac:dyDescent="0.2">
      <c r="B15" s="14" t="s">
        <v>17</v>
      </c>
      <c r="C15" s="25">
        <v>606929</v>
      </c>
      <c r="D15" s="25">
        <v>604870</v>
      </c>
      <c r="E15" s="25">
        <v>654167</v>
      </c>
      <c r="F15" s="25">
        <v>622441</v>
      </c>
      <c r="G15" s="25">
        <v>611640</v>
      </c>
      <c r="H15" s="25">
        <v>603296</v>
      </c>
      <c r="I15" s="25">
        <v>605284</v>
      </c>
      <c r="J15" s="25">
        <v>606340</v>
      </c>
      <c r="K15" s="25">
        <v>610577</v>
      </c>
      <c r="L15" s="25">
        <v>610836</v>
      </c>
      <c r="M15" s="25">
        <v>615522</v>
      </c>
      <c r="N15" s="25">
        <v>618387</v>
      </c>
      <c r="O15" s="25">
        <v>609096</v>
      </c>
      <c r="P15" s="25">
        <v>611757</v>
      </c>
      <c r="Q15" s="25">
        <v>666617</v>
      </c>
      <c r="R15" s="25">
        <v>628298</v>
      </c>
      <c r="S15" s="25">
        <v>617789</v>
      </c>
      <c r="T15" s="25">
        <v>613525</v>
      </c>
      <c r="U15" s="25">
        <v>615533</v>
      </c>
      <c r="V15" s="25">
        <v>616164</v>
      </c>
      <c r="W15" s="25">
        <v>617644</v>
      </c>
      <c r="X15" s="25">
        <v>621346</v>
      </c>
      <c r="Y15" s="25">
        <v>624075</v>
      </c>
      <c r="Z15" s="25">
        <v>627643</v>
      </c>
      <c r="AA15" s="25">
        <v>628538</v>
      </c>
      <c r="AB15" s="25">
        <v>628119</v>
      </c>
      <c r="AC15" s="25">
        <v>655564</v>
      </c>
      <c r="AD15" s="25">
        <v>606863</v>
      </c>
      <c r="AE15" s="25">
        <v>577809</v>
      </c>
      <c r="AF15" s="25">
        <v>573338</v>
      </c>
      <c r="AG15" s="25">
        <v>578878</v>
      </c>
      <c r="AH15" s="25">
        <v>577279</v>
      </c>
      <c r="AI15" s="25">
        <v>577708</v>
      </c>
      <c r="AJ15" s="25">
        <v>583786</v>
      </c>
      <c r="AK15" s="25">
        <v>592834</v>
      </c>
      <c r="AL15" s="25">
        <v>612748</v>
      </c>
      <c r="AM15" s="25">
        <v>603629</v>
      </c>
      <c r="AN15" s="25">
        <v>596991</v>
      </c>
      <c r="AO15" s="25">
        <v>640470</v>
      </c>
      <c r="AP15" s="25">
        <v>623253</v>
      </c>
      <c r="AQ15" s="25">
        <v>612851</v>
      </c>
      <c r="AR15" s="25">
        <v>613458</v>
      </c>
      <c r="AS15" s="25">
        <v>618720</v>
      </c>
      <c r="AT15" s="25">
        <v>625025</v>
      </c>
      <c r="AU15" s="25">
        <v>631442</v>
      </c>
      <c r="AV15" s="25">
        <v>633523</v>
      </c>
      <c r="AW15" s="25">
        <v>655265</v>
      </c>
      <c r="AX15" s="25">
        <v>653402</v>
      </c>
      <c r="AY15" s="25">
        <v>649659</v>
      </c>
      <c r="AZ15" s="25">
        <v>651334</v>
      </c>
      <c r="BA15" s="25">
        <v>700429</v>
      </c>
      <c r="BB15" s="25">
        <v>676521</v>
      </c>
      <c r="BC15" s="25">
        <v>672955</v>
      </c>
      <c r="BD15" s="25">
        <v>662192</v>
      </c>
      <c r="BE15" s="25">
        <v>660618</v>
      </c>
      <c r="BF15" s="25">
        <v>667380</v>
      </c>
      <c r="BG15" s="25">
        <v>669744</v>
      </c>
      <c r="BH15" s="25">
        <v>681903</v>
      </c>
      <c r="BI15" s="25">
        <v>681345</v>
      </c>
      <c r="BJ15" s="25">
        <v>684525</v>
      </c>
      <c r="BK15" s="25">
        <v>709156</v>
      </c>
      <c r="BL15" s="25">
        <v>702232</v>
      </c>
      <c r="BM15" s="25">
        <v>775522</v>
      </c>
      <c r="BN15" s="25">
        <v>709875</v>
      </c>
      <c r="BO15" s="25">
        <v>689855</v>
      </c>
      <c r="BP15" s="25">
        <v>691022</v>
      </c>
      <c r="BQ15" s="25">
        <v>692401</v>
      </c>
      <c r="BR15" s="25">
        <v>695823</v>
      </c>
      <c r="BS15" s="25">
        <v>697188</v>
      </c>
      <c r="BT15" s="25">
        <v>705527</v>
      </c>
      <c r="BU15" s="25">
        <v>704077</v>
      </c>
      <c r="BV15" s="25">
        <v>709412</v>
      </c>
      <c r="BW15" s="25">
        <v>701131</v>
      </c>
      <c r="BX15" s="43">
        <v>-1.1316268916853223</v>
      </c>
      <c r="BY15" s="44"/>
      <c r="BZ15" s="28"/>
    </row>
    <row r="16" spans="1:78" ht="10.7" customHeight="1" x14ac:dyDescent="0.2">
      <c r="A16" s="15"/>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36"/>
    </row>
    <row r="17" spans="1:77" s="20" customFormat="1" ht="10.7" customHeight="1" x14ac:dyDescent="0.2">
      <c r="A17" s="18"/>
      <c r="B17" s="19"/>
      <c r="BX17" s="37"/>
    </row>
    <row r="18" spans="1:77" s="20" customFormat="1" ht="10.7" customHeight="1" x14ac:dyDescent="0.2">
      <c r="A18" s="18" t="s">
        <v>1</v>
      </c>
      <c r="B18" s="18"/>
      <c r="Y18" s="27"/>
      <c r="Z18" s="27"/>
      <c r="AI18" s="25"/>
      <c r="AJ18" s="25"/>
      <c r="AK18" s="25"/>
      <c r="AL18" s="25"/>
      <c r="AM18" s="27"/>
      <c r="AN18" s="27"/>
      <c r="AO18" s="27"/>
      <c r="AP18" s="27"/>
      <c r="AQ18" s="27"/>
      <c r="AR18" s="27"/>
      <c r="AS18" s="27"/>
      <c r="AT18" s="25"/>
      <c r="AU18" s="25"/>
      <c r="AV18" s="25"/>
      <c r="AW18" s="25"/>
      <c r="AX18" s="25"/>
      <c r="AY18" s="25"/>
      <c r="AZ18" s="25"/>
      <c r="BA18" s="25"/>
      <c r="BB18" s="25"/>
      <c r="BC18" s="25"/>
      <c r="BD18" s="25"/>
      <c r="BE18" s="25"/>
      <c r="BF18" s="25"/>
      <c r="BG18" s="25"/>
      <c r="BH18" s="25"/>
      <c r="BI18" s="25"/>
      <c r="BJ18" s="25"/>
      <c r="BS18" s="24"/>
      <c r="BV18" s="24"/>
      <c r="BX18" s="38"/>
      <c r="BY18" s="27"/>
    </row>
    <row r="19" spans="1:77" s="20" customFormat="1" ht="10.7" customHeight="1" x14ac:dyDescent="0.2">
      <c r="A19" s="18"/>
      <c r="B19" s="29" t="s">
        <v>26</v>
      </c>
      <c r="Y19" s="25"/>
      <c r="Z19" s="27"/>
      <c r="AI19" s="25"/>
      <c r="AJ19" s="25"/>
      <c r="AK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V19" s="25"/>
      <c r="BW19" s="25"/>
      <c r="BX19" s="39"/>
      <c r="BY19" s="25"/>
    </row>
    <row r="20" spans="1:77" s="20" customFormat="1" ht="10.7" customHeight="1" x14ac:dyDescent="0.2">
      <c r="A20" s="18"/>
      <c r="B20" s="29" t="s">
        <v>21</v>
      </c>
      <c r="C20" s="2"/>
      <c r="D20" s="2"/>
      <c r="AA20" s="27"/>
      <c r="AB20" s="25"/>
      <c r="AC20" s="25"/>
      <c r="AD20" s="25"/>
      <c r="AE20" s="25"/>
      <c r="AF20" s="25"/>
      <c r="AG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V20" s="25"/>
      <c r="BW20" s="25"/>
      <c r="BX20" s="37"/>
    </row>
    <row r="21" spans="1:77" s="20" customFormat="1" ht="10.7" customHeight="1" x14ac:dyDescent="0.2">
      <c r="A21" s="18"/>
      <c r="B21" s="29" t="s">
        <v>22</v>
      </c>
      <c r="AV21" s="25"/>
      <c r="BS21" s="25"/>
      <c r="BV21" s="25"/>
      <c r="BX21" s="37"/>
    </row>
    <row r="22" spans="1:77" s="20" customFormat="1" ht="10.7" customHeight="1" x14ac:dyDescent="0.2">
      <c r="A22" s="18"/>
      <c r="B22" s="29" t="s">
        <v>24</v>
      </c>
      <c r="M22" s="26"/>
      <c r="N22" s="26"/>
      <c r="O22" s="26"/>
      <c r="P22" s="26"/>
      <c r="Q22" s="26"/>
      <c r="R22" s="26"/>
      <c r="S22" s="26"/>
      <c r="AA22" s="26"/>
      <c r="AB22" s="26"/>
      <c r="AC22" s="26"/>
      <c r="AD22" s="26"/>
      <c r="AE22" s="26"/>
      <c r="AF22" s="26"/>
      <c r="AG22" s="26"/>
      <c r="AH22" s="26"/>
      <c r="AI22" s="26"/>
      <c r="AJ22" s="26"/>
      <c r="AK22" s="26"/>
      <c r="AL22" s="26"/>
      <c r="AM22" s="26"/>
      <c r="AN22" s="26"/>
      <c r="AO22" s="26"/>
      <c r="AP22" s="25"/>
      <c r="AQ22" s="26"/>
      <c r="AR22" s="26"/>
      <c r="AS22" s="26"/>
      <c r="AT22" s="26"/>
      <c r="AU22" s="26"/>
      <c r="AV22" s="25"/>
      <c r="AW22" s="26"/>
      <c r="AX22" s="26"/>
      <c r="AY22" s="26"/>
      <c r="AZ22" s="26"/>
      <c r="BA22" s="26"/>
      <c r="BB22" s="26"/>
      <c r="BC22" s="26"/>
      <c r="BD22" s="26"/>
      <c r="BE22" s="26"/>
      <c r="BF22" s="26"/>
      <c r="BG22" s="26"/>
      <c r="BH22" s="26"/>
      <c r="BI22" s="26"/>
      <c r="BJ22" s="26"/>
      <c r="BK22" s="26"/>
      <c r="BL22" s="26"/>
      <c r="BM22" s="26"/>
      <c r="BN22" s="26"/>
      <c r="BO22" s="26"/>
      <c r="BP22" s="26"/>
      <c r="BQ22" s="26"/>
      <c r="BR22" s="26"/>
      <c r="BS22" s="25"/>
      <c r="BV22" s="25"/>
      <c r="BW22" s="26"/>
      <c r="BX22" s="37"/>
    </row>
    <row r="23" spans="1:77" s="20" customFormat="1" ht="10.7" customHeight="1" x14ac:dyDescent="0.2">
      <c r="A23" s="18"/>
      <c r="B23" s="29" t="s">
        <v>20</v>
      </c>
      <c r="AP23" s="25"/>
      <c r="BS23" s="25"/>
      <c r="BV23" s="25"/>
      <c r="BX23" s="37"/>
    </row>
    <row r="24" spans="1:77" ht="10.7" customHeight="1" x14ac:dyDescent="0.2">
      <c r="A24" s="30"/>
      <c r="B24" s="29" t="s">
        <v>25</v>
      </c>
      <c r="I24" s="20"/>
      <c r="J24" s="20"/>
      <c r="K24" s="20"/>
      <c r="L24" s="20"/>
      <c r="M24" s="20"/>
      <c r="N24" s="20"/>
      <c r="O24" s="20"/>
      <c r="P24" s="20"/>
      <c r="Q24" s="20"/>
      <c r="AA24" s="20"/>
      <c r="AB24" s="20"/>
      <c r="AC24" s="20"/>
      <c r="AD24" s="20"/>
      <c r="AE24" s="20"/>
      <c r="AF24" s="20"/>
      <c r="AG24" s="20"/>
      <c r="AH24" s="20"/>
      <c r="AI24" s="20"/>
      <c r="AJ24" s="20"/>
      <c r="AK24" s="20"/>
      <c r="AL24" s="25"/>
      <c r="AM24" s="25"/>
      <c r="AN24" s="25"/>
      <c r="AO24" s="25"/>
      <c r="AP24" s="25"/>
      <c r="AQ24" s="25"/>
      <c r="AR24" s="25"/>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5"/>
      <c r="BV24" s="25"/>
      <c r="BW24" s="20"/>
    </row>
    <row r="25" spans="1:77" ht="10.7" customHeight="1" x14ac:dyDescent="0.2">
      <c r="A25" s="30"/>
      <c r="B25" s="29" t="s">
        <v>33</v>
      </c>
      <c r="I25" s="20"/>
      <c r="J25" s="20"/>
      <c r="K25" s="20"/>
      <c r="L25" s="20"/>
      <c r="M25" s="20"/>
      <c r="N25" s="20"/>
      <c r="O25" s="20"/>
      <c r="P25" s="20"/>
      <c r="Q25" s="20"/>
      <c r="AA25" s="20"/>
      <c r="AB25" s="20"/>
      <c r="AC25" s="20"/>
      <c r="AD25" s="20"/>
      <c r="AE25" s="20"/>
      <c r="AF25" s="20"/>
      <c r="AG25" s="20"/>
      <c r="AH25" s="20"/>
      <c r="AI25" s="20"/>
      <c r="AJ25" s="20"/>
      <c r="AK25" s="20"/>
      <c r="AL25" s="25"/>
      <c r="AM25" s="25"/>
      <c r="AN25" s="25"/>
      <c r="AO25" s="25"/>
      <c r="AP25" s="25"/>
      <c r="AQ25" s="25"/>
      <c r="AR25" s="25"/>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5"/>
      <c r="BV25" s="25"/>
      <c r="BW25" s="20"/>
    </row>
    <row r="26" spans="1:77" ht="10.7" customHeight="1" x14ac:dyDescent="0.2">
      <c r="A26" s="30"/>
      <c r="B26" s="46"/>
      <c r="AL26" s="25"/>
      <c r="AM26" s="25"/>
      <c r="AN26" s="25"/>
      <c r="AO26" s="25"/>
      <c r="AP26" s="25"/>
      <c r="AQ26" s="25"/>
      <c r="AR26" s="25"/>
    </row>
    <row r="27" spans="1:77" ht="10.7" customHeight="1" x14ac:dyDescent="0.2">
      <c r="A27" s="30"/>
      <c r="B27" s="45"/>
      <c r="AL27" s="25"/>
      <c r="AM27" s="25"/>
      <c r="AN27" s="25"/>
      <c r="AO27" s="25"/>
      <c r="AP27" s="25"/>
      <c r="AQ27" s="25"/>
      <c r="AR27" s="25"/>
    </row>
    <row r="28" spans="1:77" ht="9" customHeight="1" x14ac:dyDescent="0.2">
      <c r="A28" s="30"/>
      <c r="B28" s="32" t="s">
        <v>10</v>
      </c>
      <c r="AL28" s="25"/>
      <c r="AM28" s="25"/>
      <c r="AN28" s="25"/>
      <c r="AO28" s="25"/>
      <c r="AP28" s="25"/>
      <c r="AQ28" s="25"/>
      <c r="AR28" s="25"/>
    </row>
    <row r="29" spans="1:77" ht="9" customHeight="1" x14ac:dyDescent="0.2">
      <c r="A29" s="30"/>
      <c r="B29" s="31" t="s">
        <v>2</v>
      </c>
      <c r="AA29" s="27"/>
      <c r="AB29" s="27"/>
      <c r="AC29" s="27"/>
      <c r="AD29" s="27"/>
      <c r="AE29" s="27"/>
      <c r="AF29" s="27"/>
      <c r="AG29" s="25"/>
      <c r="AL29" s="25"/>
      <c r="AM29" s="25"/>
      <c r="AN29" s="25"/>
      <c r="AO29" s="25"/>
      <c r="AP29" s="25"/>
      <c r="AQ29" s="25"/>
      <c r="AR29" s="25"/>
    </row>
    <row r="30" spans="1:77" x14ac:dyDescent="0.2">
      <c r="A30" s="23"/>
      <c r="B30" s="23"/>
      <c r="AL30" s="25"/>
      <c r="AM30" s="25"/>
      <c r="AN30" s="25"/>
      <c r="AO30" s="25"/>
      <c r="AP30" s="25"/>
      <c r="AQ30" s="25"/>
      <c r="AR30" s="25"/>
    </row>
    <row r="31" spans="1:77" x14ac:dyDescent="0.2">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5"/>
      <c r="AM31" s="25"/>
      <c r="AN31" s="25"/>
      <c r="AO31" s="25"/>
      <c r="AP31" s="25"/>
      <c r="AQ31" s="25"/>
      <c r="AR31" s="25"/>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40"/>
    </row>
    <row r="32" spans="1:77" x14ac:dyDescent="0.2">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40"/>
    </row>
    <row r="33" spans="3:76" x14ac:dyDescent="0.2">
      <c r="C33" s="21"/>
      <c r="D33" s="21"/>
      <c r="E33" s="21"/>
      <c r="F33" s="21"/>
      <c r="G33" s="21"/>
      <c r="H33" s="21"/>
      <c r="I33" s="21"/>
      <c r="J33" s="21"/>
      <c r="K33" s="21"/>
      <c r="L33" s="21"/>
      <c r="M33" s="21"/>
      <c r="N33" s="21"/>
      <c r="O33" s="21"/>
      <c r="P33" s="21"/>
      <c r="Q33" s="21"/>
      <c r="R33" s="21"/>
      <c r="S33" s="21"/>
      <c r="T33" s="25"/>
      <c r="U33" s="25"/>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40"/>
    </row>
    <row r="34" spans="3:76" x14ac:dyDescent="0.2">
      <c r="C34" s="21"/>
      <c r="D34" s="21"/>
      <c r="E34" s="21"/>
      <c r="F34" s="21"/>
      <c r="G34" s="21"/>
      <c r="H34" s="21"/>
      <c r="I34" s="21"/>
      <c r="J34" s="21"/>
      <c r="K34" s="21"/>
      <c r="L34" s="21"/>
      <c r="M34" s="21"/>
      <c r="N34" s="21"/>
      <c r="O34" s="21"/>
      <c r="P34" s="21"/>
      <c r="Q34" s="21"/>
      <c r="R34" s="21"/>
      <c r="S34" s="21"/>
      <c r="T34" s="25"/>
      <c r="U34" s="25"/>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40"/>
    </row>
    <row r="35" spans="3:76" x14ac:dyDescent="0.2">
      <c r="C35" s="21"/>
      <c r="D35" s="21"/>
      <c r="E35" s="21"/>
      <c r="F35" s="21"/>
      <c r="G35" s="21"/>
      <c r="H35" s="21"/>
      <c r="I35" s="21"/>
      <c r="J35" s="21"/>
      <c r="K35" s="21"/>
      <c r="L35" s="21"/>
      <c r="M35" s="21"/>
      <c r="N35" s="21"/>
      <c r="O35" s="21"/>
      <c r="P35" s="21"/>
      <c r="Q35" s="21"/>
      <c r="R35" s="21"/>
      <c r="S35" s="21"/>
      <c r="T35" s="25"/>
      <c r="U35" s="25"/>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40"/>
    </row>
    <row r="36" spans="3:76" x14ac:dyDescent="0.2">
      <c r="C36" s="21"/>
      <c r="D36" s="21"/>
      <c r="E36" s="21"/>
      <c r="F36" s="21"/>
      <c r="G36" s="21"/>
      <c r="H36" s="21"/>
      <c r="I36" s="21"/>
      <c r="J36" s="21"/>
      <c r="K36" s="21"/>
      <c r="L36" s="21"/>
      <c r="M36" s="21"/>
      <c r="N36" s="21"/>
      <c r="O36" s="21"/>
      <c r="P36" s="21"/>
      <c r="Q36" s="21"/>
      <c r="R36" s="21"/>
      <c r="S36" s="21"/>
      <c r="T36" s="25"/>
      <c r="U36" s="25"/>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40"/>
    </row>
    <row r="37" spans="3:76" x14ac:dyDescent="0.2">
      <c r="C37" s="21"/>
      <c r="D37" s="21"/>
      <c r="E37" s="21"/>
      <c r="F37" s="21"/>
      <c r="G37" s="21"/>
      <c r="H37" s="21"/>
      <c r="I37" s="21"/>
      <c r="J37" s="21"/>
      <c r="K37" s="21"/>
      <c r="L37" s="21"/>
      <c r="M37" s="21"/>
      <c r="N37" s="21"/>
      <c r="O37" s="21"/>
      <c r="P37" s="21"/>
      <c r="Q37" s="21"/>
      <c r="R37" s="21"/>
      <c r="S37" s="21"/>
      <c r="T37" s="25"/>
      <c r="U37" s="25"/>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40"/>
    </row>
    <row r="38" spans="3:76" x14ac:dyDescent="0.2">
      <c r="T38" s="25"/>
      <c r="U38" s="25"/>
    </row>
    <row r="39" spans="3:76" ht="15" x14ac:dyDescent="0.25">
      <c r="C39" s="13"/>
      <c r="D39" s="13"/>
      <c r="E39" s="13"/>
      <c r="F39" s="13"/>
      <c r="G39" s="13"/>
      <c r="H39" s="13"/>
      <c r="I39" s="13"/>
      <c r="J39" s="13"/>
      <c r="K39" s="13"/>
      <c r="L39" s="13"/>
      <c r="M39" s="13"/>
      <c r="N39" s="13"/>
      <c r="O39" s="13"/>
      <c r="P39" s="13"/>
      <c r="Q39" s="13"/>
      <c r="R39" s="13"/>
      <c r="S39" s="13"/>
      <c r="T39" s="25"/>
      <c r="U39" s="25"/>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41"/>
    </row>
    <row r="40" spans="3:76" ht="15" x14ac:dyDescent="0.25">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41"/>
    </row>
    <row r="41" spans="3:76" ht="15" x14ac:dyDescent="0.25">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41"/>
    </row>
    <row r="42" spans="3:76" ht="15" x14ac:dyDescent="0.25">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41"/>
    </row>
    <row r="43" spans="3:76" ht="15" x14ac:dyDescent="0.25">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41"/>
    </row>
    <row r="44" spans="3:76" ht="15" x14ac:dyDescent="0.25">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41"/>
    </row>
    <row r="45" spans="3:76" ht="15" x14ac:dyDescent="0.25">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41"/>
    </row>
    <row r="46" spans="3:76" ht="15" x14ac:dyDescent="0.25">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41"/>
    </row>
  </sheetData>
  <pageMargins left="0.25" right="0.25"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cdro_C7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Meza Muedas William</dc:creator>
  <cp:lastModifiedBy>Torres Garay de Bardales Ruth Nelly</cp:lastModifiedBy>
  <cp:lastPrinted>2018-08-10T22:16:14Z</cp:lastPrinted>
  <dcterms:created xsi:type="dcterms:W3CDTF">2018-07-09T20:27:10Z</dcterms:created>
  <dcterms:modified xsi:type="dcterms:W3CDTF">2024-03-26T17:44:06Z</dcterms:modified>
</cp:coreProperties>
</file>