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65296" windowWidth="11640" windowHeight="7695" activeTab="0"/>
  </bookViews>
  <sheets>
    <sheet name="dudosa_dic" sheetId="1" r:id="rId1"/>
    <sheet name="Hoja2" sheetId="2" r:id="rId2"/>
    <sheet name="Hoja1" sheetId="3" r:id="rId3"/>
  </sheets>
  <definedNames>
    <definedName name="_xlnm._FilterDatabase" localSheetId="0" hidden="1">'dudosa_dic'!$C$5:$AI$3622</definedName>
    <definedName name="_xlnm.Print_Area" localSheetId="0">'dudosa_dic'!$A$1:$K$357</definedName>
    <definedName name="_xlnm.Print_Titles" localSheetId="0">'dudosa_dic'!$1:$4</definedName>
  </definedNames>
  <calcPr fullCalcOnLoad="1"/>
</workbook>
</file>

<file path=xl/sharedStrings.xml><?xml version="1.0" encoding="utf-8"?>
<sst xmlns="http://schemas.openxmlformats.org/spreadsheetml/2006/main" count="9064" uniqueCount="1655">
  <si>
    <t>num_val</t>
  </si>
  <si>
    <t>num_ruc_ori</t>
  </si>
  <si>
    <t>sem_doc</t>
  </si>
  <si>
    <t>cod_tri</t>
  </si>
  <si>
    <t>cod_tip_doc</t>
  </si>
  <si>
    <t>des_doc</t>
  </si>
  <si>
    <t>fec_emi</t>
  </si>
  <si>
    <t>cod_eta</t>
  </si>
  <si>
    <t>num_exp_coa</t>
  </si>
  <si>
    <t>des_ind_cob</t>
  </si>
  <si>
    <t>des_eta_alt</t>
  </si>
  <si>
    <t>mto_tot_act</t>
  </si>
  <si>
    <t>mto_tri_act</t>
  </si>
  <si>
    <t>mto_cap_act</t>
  </si>
  <si>
    <t>mto_int_act</t>
  </si>
  <si>
    <t>ind_sal_act</t>
  </si>
  <si>
    <t>cod_cta</t>
  </si>
  <si>
    <t>cod_for</t>
  </si>
  <si>
    <t>num_cuo</t>
  </si>
  <si>
    <t>ind_sal</t>
  </si>
  <si>
    <t>mto_exi_tot</t>
  </si>
  <si>
    <t>mto_tri</t>
  </si>
  <si>
    <t>mto_int</t>
  </si>
  <si>
    <t>mto_int_cap</t>
  </si>
  <si>
    <t>mto_rec</t>
  </si>
  <si>
    <t>fec_not</t>
  </si>
  <si>
    <t>fec_inf</t>
  </si>
  <si>
    <t>cod_tri_aso</t>
  </si>
  <si>
    <t>cod_ori</t>
  </si>
  <si>
    <t>flg_sel</t>
  </si>
  <si>
    <t>0</t>
  </si>
  <si>
    <t>052100</t>
  </si>
  <si>
    <t>03</t>
  </si>
  <si>
    <t xml:space="preserve">En Cobranza Coactiva                                        </t>
  </si>
  <si>
    <t xml:space="preserve">                                                            </t>
  </si>
  <si>
    <t xml:space="preserve">Pendiente </t>
  </si>
  <si>
    <t>31</t>
  </si>
  <si>
    <t xml:space="preserve">Pendiente                                                   </t>
  </si>
  <si>
    <t/>
  </si>
  <si>
    <t xml:space="preserve">0     </t>
  </si>
  <si>
    <t>18</t>
  </si>
  <si>
    <t xml:space="preserve">0201040000481    </t>
  </si>
  <si>
    <t>20108708019</t>
  </si>
  <si>
    <t>199714</t>
  </si>
  <si>
    <t>052106</t>
  </si>
  <si>
    <t>104000</t>
  </si>
  <si>
    <t xml:space="preserve">RI ESSALUD                                                  </t>
  </si>
  <si>
    <t>23/10/2000</t>
  </si>
  <si>
    <t xml:space="preserve">0230060595165    </t>
  </si>
  <si>
    <t>25/10/2000</t>
  </si>
  <si>
    <t>053100</t>
  </si>
  <si>
    <t>22/07/1998</t>
  </si>
  <si>
    <t xml:space="preserve">0210010034058    </t>
  </si>
  <si>
    <t>20376584489</t>
  </si>
  <si>
    <t>199913</t>
  </si>
  <si>
    <t>030801</t>
  </si>
  <si>
    <t>001001</t>
  </si>
  <si>
    <t xml:space="preserve">OP                                                          </t>
  </si>
  <si>
    <t>03/05/2004</t>
  </si>
  <si>
    <t xml:space="preserve">0210060012587    </t>
  </si>
  <si>
    <t>14/06/2004</t>
  </si>
  <si>
    <t>02</t>
  </si>
  <si>
    <t xml:space="preserve">0210010047098    </t>
  </si>
  <si>
    <t>200407</t>
  </si>
  <si>
    <t>20/08/2004</t>
  </si>
  <si>
    <t xml:space="preserve">0210060018001    </t>
  </si>
  <si>
    <t>26/08/2004</t>
  </si>
  <si>
    <t xml:space="preserve">0210010048350    </t>
  </si>
  <si>
    <t>080208</t>
  </si>
  <si>
    <t>001007</t>
  </si>
  <si>
    <t xml:space="preserve">OP RESIT                                                    </t>
  </si>
  <si>
    <t>07/09/2004</t>
  </si>
  <si>
    <t>09/09/2004</t>
  </si>
  <si>
    <t>17</t>
  </si>
  <si>
    <t xml:space="preserve">0210010048351    </t>
  </si>
  <si>
    <t>200408</t>
  </si>
  <si>
    <t xml:space="preserve">0210010048352    </t>
  </si>
  <si>
    <t>052303</t>
  </si>
  <si>
    <t xml:space="preserve">0210010048353    </t>
  </si>
  <si>
    <t>053300</t>
  </si>
  <si>
    <t xml:space="preserve">0210010050869    </t>
  </si>
  <si>
    <t>22/09/2004</t>
  </si>
  <si>
    <t xml:space="preserve">0210060019248    </t>
  </si>
  <si>
    <t>28/09/2004</t>
  </si>
  <si>
    <t xml:space="preserve">0210010051790    </t>
  </si>
  <si>
    <t>200409</t>
  </si>
  <si>
    <t>050508</t>
  </si>
  <si>
    <t>05/10/2004</t>
  </si>
  <si>
    <t>11/10/2004</t>
  </si>
  <si>
    <t xml:space="preserve">0210010051791    </t>
  </si>
  <si>
    <t xml:space="preserve">0210010051792    </t>
  </si>
  <si>
    <t xml:space="preserve">0210010051793    </t>
  </si>
  <si>
    <t xml:space="preserve">0210010051794    </t>
  </si>
  <si>
    <t xml:space="preserve">0210010054674    </t>
  </si>
  <si>
    <t>26/10/2004</t>
  </si>
  <si>
    <t xml:space="preserve">0210060020368    </t>
  </si>
  <si>
    <t>29/10/2004</t>
  </si>
  <si>
    <t xml:space="preserve">0210010054675    </t>
  </si>
  <si>
    <t xml:space="preserve">0210010055339    </t>
  </si>
  <si>
    <t>200410</t>
  </si>
  <si>
    <t>05/11/2004</t>
  </si>
  <si>
    <t xml:space="preserve">0210060020674    </t>
  </si>
  <si>
    <t>13/12/2004</t>
  </si>
  <si>
    <t xml:space="preserve">0210010055340    </t>
  </si>
  <si>
    <t xml:space="preserve">0210010055341    </t>
  </si>
  <si>
    <t xml:space="preserve">0210010055342    </t>
  </si>
  <si>
    <t xml:space="preserve">0210010058152    </t>
  </si>
  <si>
    <t>200411</t>
  </si>
  <si>
    <t>03/12/2004</t>
  </si>
  <si>
    <t xml:space="preserve">0210060021983    </t>
  </si>
  <si>
    <t>09/12/2004</t>
  </si>
  <si>
    <t xml:space="preserve">0210010058153    </t>
  </si>
  <si>
    <t xml:space="preserve">0210010058154    </t>
  </si>
  <si>
    <t xml:space="preserve">0210010058155    </t>
  </si>
  <si>
    <t xml:space="preserve">0210010058720    </t>
  </si>
  <si>
    <t>010101</t>
  </si>
  <si>
    <t>14/12/2004</t>
  </si>
  <si>
    <t xml:space="preserve">0210060022214    </t>
  </si>
  <si>
    <t>16/12/2004</t>
  </si>
  <si>
    <t xml:space="preserve">0210010061157    </t>
  </si>
  <si>
    <t>200412</t>
  </si>
  <si>
    <t>07/01/2005</t>
  </si>
  <si>
    <t xml:space="preserve">0210060023109    </t>
  </si>
  <si>
    <t>08/03/2005</t>
  </si>
  <si>
    <t xml:space="preserve">0210010061158    </t>
  </si>
  <si>
    <t xml:space="preserve">0210010061159    </t>
  </si>
  <si>
    <t xml:space="preserve">0210010061160    </t>
  </si>
  <si>
    <t xml:space="preserve">0210010064481    </t>
  </si>
  <si>
    <t>200501</t>
  </si>
  <si>
    <t>09/02/2005</t>
  </si>
  <si>
    <t xml:space="preserve">0210060024508    </t>
  </si>
  <si>
    <t>14/02/2005</t>
  </si>
  <si>
    <t xml:space="preserve">0210010064482    </t>
  </si>
  <si>
    <t xml:space="preserve">0210010064483    </t>
  </si>
  <si>
    <t xml:space="preserve">0210010068392    </t>
  </si>
  <si>
    <t>200502</t>
  </si>
  <si>
    <t>16/03/2005</t>
  </si>
  <si>
    <t xml:space="preserve">0210060026389    </t>
  </si>
  <si>
    <t>22/03/2005</t>
  </si>
  <si>
    <t xml:space="preserve">0210010068393    </t>
  </si>
  <si>
    <t xml:space="preserve">0210010068394    </t>
  </si>
  <si>
    <t xml:space="preserve">0210010068395    </t>
  </si>
  <si>
    <t xml:space="preserve">0210010068396    </t>
  </si>
  <si>
    <t xml:space="preserve">0210010070507    </t>
  </si>
  <si>
    <t>200503</t>
  </si>
  <si>
    <t>08/04/2005</t>
  </si>
  <si>
    <t xml:space="preserve">0210060027327    </t>
  </si>
  <si>
    <t>14/04/2005</t>
  </si>
  <si>
    <t xml:space="preserve">0210010070508    </t>
  </si>
  <si>
    <t xml:space="preserve">0210010070509    </t>
  </si>
  <si>
    <t xml:space="preserve">0210010070510    </t>
  </si>
  <si>
    <t xml:space="preserve">0210010073561    </t>
  </si>
  <si>
    <t>200504</t>
  </si>
  <si>
    <t>06/05/2005</t>
  </si>
  <si>
    <t xml:space="preserve">0210060028989    </t>
  </si>
  <si>
    <t>11/05/2005</t>
  </si>
  <si>
    <t xml:space="preserve">0210010073562    </t>
  </si>
  <si>
    <t xml:space="preserve">0210010073563    </t>
  </si>
  <si>
    <t xml:space="preserve">0210010073564    </t>
  </si>
  <si>
    <t xml:space="preserve">0210010078094    </t>
  </si>
  <si>
    <t>200505</t>
  </si>
  <si>
    <t>20/06/2005</t>
  </si>
  <si>
    <t xml:space="preserve">0210060031268    </t>
  </si>
  <si>
    <t>24/06/2005</t>
  </si>
  <si>
    <t xml:space="preserve">0210010078095    </t>
  </si>
  <si>
    <t xml:space="preserve">0210010078096    </t>
  </si>
  <si>
    <t xml:space="preserve">0210010078097    </t>
  </si>
  <si>
    <t xml:space="preserve">0210010079059    </t>
  </si>
  <si>
    <t>200404</t>
  </si>
  <si>
    <t>050801</t>
  </si>
  <si>
    <t>28/06/2005</t>
  </si>
  <si>
    <t xml:space="preserve">0210060031799    </t>
  </si>
  <si>
    <t>05/07/2005</t>
  </si>
  <si>
    <t xml:space="preserve">0210010079060    </t>
  </si>
  <si>
    <t xml:space="preserve">0210010087923    </t>
  </si>
  <si>
    <t>200507</t>
  </si>
  <si>
    <t>12/10/2005</t>
  </si>
  <si>
    <t xml:space="preserve">0210060036401    </t>
  </si>
  <si>
    <t>18/10/2005</t>
  </si>
  <si>
    <t xml:space="preserve">0210010087924    </t>
  </si>
  <si>
    <t>200506</t>
  </si>
  <si>
    <t xml:space="preserve">0210010087925    </t>
  </si>
  <si>
    <t>200508</t>
  </si>
  <si>
    <t xml:space="preserve">0210010087926    </t>
  </si>
  <si>
    <t xml:space="preserve">0210010087927    </t>
  </si>
  <si>
    <t>200509</t>
  </si>
  <si>
    <t xml:space="preserve">0210010087928    </t>
  </si>
  <si>
    <t xml:space="preserve">0210010087929    </t>
  </si>
  <si>
    <t xml:space="preserve">0210010087930    </t>
  </si>
  <si>
    <t xml:space="preserve">0210010087931    </t>
  </si>
  <si>
    <t xml:space="preserve">0210010087932    </t>
  </si>
  <si>
    <t xml:space="preserve">0210010087933    </t>
  </si>
  <si>
    <t xml:space="preserve">0210010087934    </t>
  </si>
  <si>
    <t xml:space="preserve">0210010090502    </t>
  </si>
  <si>
    <t>11/11/2005</t>
  </si>
  <si>
    <t xml:space="preserve">0210060037603    </t>
  </si>
  <si>
    <t>17/11/2005</t>
  </si>
  <si>
    <t xml:space="preserve">0210010090503    </t>
  </si>
  <si>
    <t xml:space="preserve">0210010090504    </t>
  </si>
  <si>
    <t>200510</t>
  </si>
  <si>
    <t xml:space="preserve">0210010090505    </t>
  </si>
  <si>
    <t xml:space="preserve">0210010090506    </t>
  </si>
  <si>
    <t xml:space="preserve">0210010090507    </t>
  </si>
  <si>
    <t xml:space="preserve">0210010090508    </t>
  </si>
  <si>
    <t xml:space="preserve">0210010090509    </t>
  </si>
  <si>
    <t xml:space="preserve">0210010093004    </t>
  </si>
  <si>
    <t>200511</t>
  </si>
  <si>
    <t>06/12/2005</t>
  </si>
  <si>
    <t xml:space="preserve">0210060038855    </t>
  </si>
  <si>
    <t>13/12/2005</t>
  </si>
  <si>
    <t xml:space="preserve">0210010093005    </t>
  </si>
  <si>
    <t xml:space="preserve">0210010093006    </t>
  </si>
  <si>
    <t xml:space="preserve">0210010093007    </t>
  </si>
  <si>
    <t xml:space="preserve">0210010096449    </t>
  </si>
  <si>
    <t>200512</t>
  </si>
  <si>
    <t>13/01/2006</t>
  </si>
  <si>
    <t xml:space="preserve">0210060040518    </t>
  </si>
  <si>
    <t>19/01/2006</t>
  </si>
  <si>
    <t xml:space="preserve">0210010096450    </t>
  </si>
  <si>
    <t xml:space="preserve">0210010096451    </t>
  </si>
  <si>
    <t xml:space="preserve">0210010096452    </t>
  </si>
  <si>
    <t xml:space="preserve">0210010099194    </t>
  </si>
  <si>
    <t>200601</t>
  </si>
  <si>
    <t>09/02/2006</t>
  </si>
  <si>
    <t xml:space="preserve">0210060041601    </t>
  </si>
  <si>
    <t>15/02/2006</t>
  </si>
  <si>
    <t xml:space="preserve">0210010099195    </t>
  </si>
  <si>
    <t xml:space="preserve">0210010099196    </t>
  </si>
  <si>
    <t xml:space="preserve">0210010099197    </t>
  </si>
  <si>
    <t xml:space="preserve">0210010102390    </t>
  </si>
  <si>
    <t>200602</t>
  </si>
  <si>
    <t>08/03/2006</t>
  </si>
  <si>
    <t xml:space="preserve">0210060043034    </t>
  </si>
  <si>
    <t>14/03/2006</t>
  </si>
  <si>
    <t xml:space="preserve">0210010102391    </t>
  </si>
  <si>
    <t xml:space="preserve">0210010102392    </t>
  </si>
  <si>
    <t xml:space="preserve">0210010102393    </t>
  </si>
  <si>
    <t xml:space="preserve">0210010106481    </t>
  </si>
  <si>
    <t>200603</t>
  </si>
  <si>
    <t>12/04/2006</t>
  </si>
  <si>
    <t xml:space="preserve">0210060045554    </t>
  </si>
  <si>
    <t>21/04/2006</t>
  </si>
  <si>
    <t xml:space="preserve">0210010106482    </t>
  </si>
  <si>
    <t xml:space="preserve">0210010106483    </t>
  </si>
  <si>
    <t xml:space="preserve">0210010106484    </t>
  </si>
  <si>
    <t xml:space="preserve">0210010109350    </t>
  </si>
  <si>
    <t>200604</t>
  </si>
  <si>
    <t>11/05/2006</t>
  </si>
  <si>
    <t xml:space="preserve">0210060046195    </t>
  </si>
  <si>
    <t>22/06/2006</t>
  </si>
  <si>
    <t xml:space="preserve">0210010109351    </t>
  </si>
  <si>
    <t xml:space="preserve">0210010109352    </t>
  </si>
  <si>
    <t xml:space="preserve">0210010109353    </t>
  </si>
  <si>
    <t xml:space="preserve">0210010110247    </t>
  </si>
  <si>
    <t>200605</t>
  </si>
  <si>
    <t>17/05/2006</t>
  </si>
  <si>
    <t xml:space="preserve">0210060046669    </t>
  </si>
  <si>
    <t xml:space="preserve">0210010110248    </t>
  </si>
  <si>
    <t xml:space="preserve">0210010110249    </t>
  </si>
  <si>
    <t xml:space="preserve">0210010111817    </t>
  </si>
  <si>
    <t>09/06/2006</t>
  </si>
  <si>
    <t xml:space="preserve">0210060047577    </t>
  </si>
  <si>
    <t>21/07/2006</t>
  </si>
  <si>
    <t xml:space="preserve">0210010114563    </t>
  </si>
  <si>
    <t>200606</t>
  </si>
  <si>
    <t>11/07/2006</t>
  </si>
  <si>
    <t xml:space="preserve">0210060049092    </t>
  </si>
  <si>
    <t>29/08/2006</t>
  </si>
  <si>
    <t xml:space="preserve">0210020015772    </t>
  </si>
  <si>
    <t>060501</t>
  </si>
  <si>
    <t>002000</t>
  </si>
  <si>
    <t xml:space="preserve">RM                                                          </t>
  </si>
  <si>
    <t>19/05/2006</t>
  </si>
  <si>
    <t xml:space="preserve">0210060048737    </t>
  </si>
  <si>
    <t>31/05/2006</t>
  </si>
  <si>
    <t>10/02/2006</t>
  </si>
  <si>
    <t>01</t>
  </si>
  <si>
    <t>030301</t>
  </si>
  <si>
    <t>00</t>
  </si>
  <si>
    <t>21/07/1999</t>
  </si>
  <si>
    <t>10/08/2000</t>
  </si>
  <si>
    <t>05/10/2000</t>
  </si>
  <si>
    <t>17/10/2000</t>
  </si>
  <si>
    <t>12/12/2000</t>
  </si>
  <si>
    <t>20126139978</t>
  </si>
  <si>
    <t>21/12/2000</t>
  </si>
  <si>
    <t>02/02/2001</t>
  </si>
  <si>
    <t>22/02/2001</t>
  </si>
  <si>
    <t>200102</t>
  </si>
  <si>
    <t>19/03/2001</t>
  </si>
  <si>
    <t>14/05/2001</t>
  </si>
  <si>
    <t>200013</t>
  </si>
  <si>
    <t>11/04/2001</t>
  </si>
  <si>
    <t>14/09/2001</t>
  </si>
  <si>
    <t xml:space="preserve">021010161803     </t>
  </si>
  <si>
    <t xml:space="preserve">02106125383      </t>
  </si>
  <si>
    <t>17/04/2001</t>
  </si>
  <si>
    <t>27/04/2001</t>
  </si>
  <si>
    <t>17/05/2001</t>
  </si>
  <si>
    <t xml:space="preserve">021010176325     </t>
  </si>
  <si>
    <t>200105</t>
  </si>
  <si>
    <t>25/06/2001</t>
  </si>
  <si>
    <t xml:space="preserve">02106131397      </t>
  </si>
  <si>
    <t>27/06/2001</t>
  </si>
  <si>
    <t xml:space="preserve">021010176327     </t>
  </si>
  <si>
    <t xml:space="preserve">021010195823     </t>
  </si>
  <si>
    <t>200111</t>
  </si>
  <si>
    <t>18/12/2001</t>
  </si>
  <si>
    <t xml:space="preserve">02106140427      </t>
  </si>
  <si>
    <t>20/12/2001</t>
  </si>
  <si>
    <t xml:space="preserve">021010216045     </t>
  </si>
  <si>
    <t>200205</t>
  </si>
  <si>
    <t>13/06/2002</t>
  </si>
  <si>
    <t xml:space="preserve">02106147615      </t>
  </si>
  <si>
    <t>17/06/2002</t>
  </si>
  <si>
    <t xml:space="preserve">021010219077     </t>
  </si>
  <si>
    <t>200108</t>
  </si>
  <si>
    <t>080206</t>
  </si>
  <si>
    <t>001004</t>
  </si>
  <si>
    <t xml:space="preserve">OP REFT                                                     </t>
  </si>
  <si>
    <t>10/07/2002</t>
  </si>
  <si>
    <t xml:space="preserve">02106149861      </t>
  </si>
  <si>
    <t>15/07/2002</t>
  </si>
  <si>
    <t>12</t>
  </si>
  <si>
    <t xml:space="preserve">021010219078     </t>
  </si>
  <si>
    <t>200109</t>
  </si>
  <si>
    <t xml:space="preserve">021010219079     </t>
  </si>
  <si>
    <t>200110</t>
  </si>
  <si>
    <t xml:space="preserve">021010219080     </t>
  </si>
  <si>
    <t xml:space="preserve">021010219081     </t>
  </si>
  <si>
    <t>200112</t>
  </si>
  <si>
    <t xml:space="preserve">021010219082     </t>
  </si>
  <si>
    <t>200201</t>
  </si>
  <si>
    <t xml:space="preserve">021010240516     </t>
  </si>
  <si>
    <t>200212</t>
  </si>
  <si>
    <t>10/01/2003</t>
  </si>
  <si>
    <t xml:space="preserve">02106157196      </t>
  </si>
  <si>
    <t>15/01/2003</t>
  </si>
  <si>
    <t>20295827000</t>
  </si>
  <si>
    <t>26/07/1999</t>
  </si>
  <si>
    <t>04/05/1998</t>
  </si>
  <si>
    <t>21/09/1999</t>
  </si>
  <si>
    <t>13/01/1999</t>
  </si>
  <si>
    <t>19/01/1999</t>
  </si>
  <si>
    <t>03/11/2000</t>
  </si>
  <si>
    <t>09/03/2001</t>
  </si>
  <si>
    <t xml:space="preserve">021020038087     </t>
  </si>
  <si>
    <t>060704</t>
  </si>
  <si>
    <t>28/06/2002</t>
  </si>
  <si>
    <t xml:space="preserve">02106149914      </t>
  </si>
  <si>
    <t>09/07/2002</t>
  </si>
  <si>
    <t>18/05/2002</t>
  </si>
  <si>
    <t xml:space="preserve">021020040006     </t>
  </si>
  <si>
    <t>060901</t>
  </si>
  <si>
    <t>04/10/2002</t>
  </si>
  <si>
    <t xml:space="preserve">02106157103      </t>
  </si>
  <si>
    <t>09/12/2002</t>
  </si>
  <si>
    <t>05/03/1998</t>
  </si>
  <si>
    <t>24/07/1998</t>
  </si>
  <si>
    <t>31/07/1998</t>
  </si>
  <si>
    <t>21/04/1998</t>
  </si>
  <si>
    <t>23/11/1998</t>
  </si>
  <si>
    <t>19/09/1998</t>
  </si>
  <si>
    <t>050101</t>
  </si>
  <si>
    <t>017004</t>
  </si>
  <si>
    <t xml:space="preserve">R. Perdida Art.36                                           </t>
  </si>
  <si>
    <t>05</t>
  </si>
  <si>
    <t>17/06/1999</t>
  </si>
  <si>
    <t>16/09/1997</t>
  </si>
  <si>
    <t>22/12/1997</t>
  </si>
  <si>
    <t>17/02/1998</t>
  </si>
  <si>
    <t>25/05/1998</t>
  </si>
  <si>
    <t>07</t>
  </si>
  <si>
    <t>16/09/2003</t>
  </si>
  <si>
    <t>23/12/2003</t>
  </si>
  <si>
    <t>12/04/2004</t>
  </si>
  <si>
    <t>30/03/2004</t>
  </si>
  <si>
    <t>15/04/2004</t>
  </si>
  <si>
    <t>16/07/2004</t>
  </si>
  <si>
    <t>15/09/2004</t>
  </si>
  <si>
    <t>13/09/2004</t>
  </si>
  <si>
    <t>200405</t>
  </si>
  <si>
    <t>10/08/2004</t>
  </si>
  <si>
    <t>200406</t>
  </si>
  <si>
    <t>18/08/2004</t>
  </si>
  <si>
    <t>23/09/2004</t>
  </si>
  <si>
    <t>29/09/2004</t>
  </si>
  <si>
    <t>20100964725</t>
  </si>
  <si>
    <t>18/11/2004</t>
  </si>
  <si>
    <t>03/03/2005</t>
  </si>
  <si>
    <t>31/03/2005</t>
  </si>
  <si>
    <t>13/04/2005</t>
  </si>
  <si>
    <t>03/05/2005</t>
  </si>
  <si>
    <t>09/06/2005</t>
  </si>
  <si>
    <t>01/06/2005</t>
  </si>
  <si>
    <t>27/06/2005</t>
  </si>
  <si>
    <t>26/08/2005</t>
  </si>
  <si>
    <t>16/09/2005</t>
  </si>
  <si>
    <t>25/03/2006</t>
  </si>
  <si>
    <t>17/10/2006</t>
  </si>
  <si>
    <t>200608</t>
  </si>
  <si>
    <t>200610</t>
  </si>
  <si>
    <t>200609</t>
  </si>
  <si>
    <t>200607</t>
  </si>
  <si>
    <t>200611</t>
  </si>
  <si>
    <t>200612</t>
  </si>
  <si>
    <t>200701</t>
  </si>
  <si>
    <t xml:space="preserve">0230011774652    </t>
  </si>
  <si>
    <t>26/03/2007</t>
  </si>
  <si>
    <t xml:space="preserve">0230060480240    </t>
  </si>
  <si>
    <t>16/04/2007</t>
  </si>
  <si>
    <t xml:space="preserve">0230011774653    </t>
  </si>
  <si>
    <t xml:space="preserve">0230011774654    </t>
  </si>
  <si>
    <t>200702</t>
  </si>
  <si>
    <t xml:space="preserve">0230011774655    </t>
  </si>
  <si>
    <t xml:space="preserve">0230011774656    </t>
  </si>
  <si>
    <t xml:space="preserve">0230011774657    </t>
  </si>
  <si>
    <t xml:space="preserve">0230011774658    </t>
  </si>
  <si>
    <t xml:space="preserve">0230011774659    </t>
  </si>
  <si>
    <t xml:space="preserve">0230011776622    </t>
  </si>
  <si>
    <t>200703</t>
  </si>
  <si>
    <t>29/03/2007</t>
  </si>
  <si>
    <t>001005</t>
  </si>
  <si>
    <t xml:space="preserve">OP SEAP                                                     </t>
  </si>
  <si>
    <t>12/07/2007</t>
  </si>
  <si>
    <t>13</t>
  </si>
  <si>
    <t>26/09/2007</t>
  </si>
  <si>
    <t>15/11/2007</t>
  </si>
  <si>
    <t>04/09/2008</t>
  </si>
  <si>
    <t>19/09/2008</t>
  </si>
  <si>
    <t xml:space="preserve">0230012417144    </t>
  </si>
  <si>
    <t xml:space="preserve">0230060727763    </t>
  </si>
  <si>
    <t xml:space="preserve">0230012417145    </t>
  </si>
  <si>
    <t xml:space="preserve">0230012417146    </t>
  </si>
  <si>
    <t xml:space="preserve">0230012417147    </t>
  </si>
  <si>
    <t>09/10/2009</t>
  </si>
  <si>
    <t>10/09/2010</t>
  </si>
  <si>
    <t>15/11/2010</t>
  </si>
  <si>
    <t>22/11/2010</t>
  </si>
  <si>
    <t>29/08/2012</t>
  </si>
  <si>
    <t>12/06/2002</t>
  </si>
  <si>
    <t>06/05/2004</t>
  </si>
  <si>
    <t>10/12/2004</t>
  </si>
  <si>
    <t>14/02/2006</t>
  </si>
  <si>
    <t>05/03/2005</t>
  </si>
  <si>
    <t>28/04/2006</t>
  </si>
  <si>
    <t>14/10/1999</t>
  </si>
  <si>
    <t>10/09/1999</t>
  </si>
  <si>
    <t>03/12/2010</t>
  </si>
  <si>
    <t>18/01/2000</t>
  </si>
  <si>
    <t>16/12/2010</t>
  </si>
  <si>
    <t>18/11/2000</t>
  </si>
  <si>
    <t>20/09/2012</t>
  </si>
  <si>
    <t>17/10/2002</t>
  </si>
  <si>
    <t>14/09/2002</t>
  </si>
  <si>
    <t>14/08/2002</t>
  </si>
  <si>
    <t>11/07/2002</t>
  </si>
  <si>
    <t>24/05/2002</t>
  </si>
  <si>
    <t>20/04/2002</t>
  </si>
  <si>
    <t>21/03/2002</t>
  </si>
  <si>
    <t>20/02/2002</t>
  </si>
  <si>
    <t>15/11/1999</t>
  </si>
  <si>
    <t>21/02/2000</t>
  </si>
  <si>
    <t>29/08/2000</t>
  </si>
  <si>
    <t>10/10/2000</t>
  </si>
  <si>
    <t>27/11/2000</t>
  </si>
  <si>
    <t>11/10/2000</t>
  </si>
  <si>
    <t>17/01/2001</t>
  </si>
  <si>
    <t>30/10/2000</t>
  </si>
  <si>
    <t>03/04/2001</t>
  </si>
  <si>
    <t>14/06/2001</t>
  </si>
  <si>
    <t>22/06/2001</t>
  </si>
  <si>
    <t>18/07/2001</t>
  </si>
  <si>
    <t>12/11/2001</t>
  </si>
  <si>
    <t>19/07/2002</t>
  </si>
  <si>
    <t>08/08/2002</t>
  </si>
  <si>
    <t>26/09/2002</t>
  </si>
  <si>
    <t>19/12/2002</t>
  </si>
  <si>
    <t>11/04/2003</t>
  </si>
  <si>
    <t>23/07/2003</t>
  </si>
  <si>
    <t>10</t>
  </si>
  <si>
    <t>20/11/2002</t>
  </si>
  <si>
    <t>22/01/2003</t>
  </si>
  <si>
    <t>22/02/2003</t>
  </si>
  <si>
    <t>25/03/2003</t>
  </si>
  <si>
    <t xml:space="preserve">          </t>
  </si>
  <si>
    <t>07/08/2002</t>
  </si>
  <si>
    <t>22/06/2007</t>
  </si>
  <si>
    <t>10/02/2004</t>
  </si>
  <si>
    <t>11/03/2004</t>
  </si>
  <si>
    <t>14/05/2004</t>
  </si>
  <si>
    <t>15/06/2004</t>
  </si>
  <si>
    <t>20/09/2004</t>
  </si>
  <si>
    <t>22/10/2004</t>
  </si>
  <si>
    <t>23/11/2004</t>
  </si>
  <si>
    <t>12/01/2005</t>
  </si>
  <si>
    <t>003001</t>
  </si>
  <si>
    <t xml:space="preserve">RD Deuda Determinada                                        </t>
  </si>
  <si>
    <t>09/08/1999</t>
  </si>
  <si>
    <t>20348476573</t>
  </si>
  <si>
    <t>22/11/2000</t>
  </si>
  <si>
    <t>21/08/1998</t>
  </si>
  <si>
    <t>19/09/2000</t>
  </si>
  <si>
    <t>16/05/2002</t>
  </si>
  <si>
    <t>04/04/2000</t>
  </si>
  <si>
    <t>22/10/1997</t>
  </si>
  <si>
    <t>23/02/1999</t>
  </si>
  <si>
    <t>21/01/1998</t>
  </si>
  <si>
    <t>16/10/1997</t>
  </si>
  <si>
    <t>18/12/1997</t>
  </si>
  <si>
    <t>20/08/1997</t>
  </si>
  <si>
    <t>18/11/1997</t>
  </si>
  <si>
    <t>31/03/1998</t>
  </si>
  <si>
    <t>03/10/1997</t>
  </si>
  <si>
    <t>10/08/1998</t>
  </si>
  <si>
    <t>16/03/1999</t>
  </si>
  <si>
    <t>xccc</t>
  </si>
  <si>
    <t>ITEM</t>
  </si>
  <si>
    <t>NÚMERO DE INFORME</t>
  </si>
  <si>
    <t>RUC</t>
  </si>
  <si>
    <t>NOMBRE O RAZÓN SOCIAL</t>
  </si>
  <si>
    <t>Nº VALOR</t>
  </si>
  <si>
    <t>PERIODO</t>
  </si>
  <si>
    <t>CODIGO DE TRIBUTO</t>
  </si>
  <si>
    <t>NUMERO DE EXPEDIENTE COACTIVO</t>
  </si>
  <si>
    <t>GRAFICA FOLIO S.A.</t>
  </si>
  <si>
    <t>SUPERVISORA DE MEDIOS Y PUBLICIDAD SAC</t>
  </si>
  <si>
    <t>Informe N° 1945-2012-SUNAT/2I0203</t>
  </si>
  <si>
    <t>Informe N° 1958-2012-SUNAT/2I0203</t>
  </si>
  <si>
    <t xml:space="preserve">023145870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</si>
  <si>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023145871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</si>
  <si>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023145873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</si>
  <si>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023145872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</si>
  <si>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023467390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</si>
  <si>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023130359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</si>
  <si>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024313129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</si>
  <si>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024313130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</si>
  <si>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024250313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</si>
  <si>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023020025420                                                                                                                                                                                                                                                   </t>
  </si>
  <si>
    <t>024250312</t>
  </si>
  <si>
    <t xml:space="preserve">023010242864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</si>
  <si>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024020037523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</si>
  <si>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023010242865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</si>
  <si>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024020037524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</si>
  <si>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023010242866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</si>
  <si>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023010242867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</si>
  <si>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024020038028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</si>
  <si>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023010242868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</si>
  <si>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0230013365846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</si>
  <si>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0230010202941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</si>
  <si>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0230010202942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</si>
  <si>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0230010202943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</si>
  <si>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0230010202944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</si>
  <si>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0230010202945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</si>
  <si>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0230010202946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</si>
  <si>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0230010202947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</si>
  <si>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0230010202948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</si>
  <si>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024020037526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</si>
  <si>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0230010202949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</si>
  <si>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0230010457852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</si>
  <si>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0230010298891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</si>
  <si>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0230010321487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</si>
  <si>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0230010165494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</si>
  <si>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0230020045503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</si>
  <si>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0230011038002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</si>
  <si>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0230020171766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</si>
  <si>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023010318917     </t>
  </si>
  <si>
    <t xml:space="preserve">02306339287      </t>
  </si>
  <si>
    <t xml:space="preserve">023010318918     </t>
  </si>
  <si>
    <t xml:space="preserve">023010325524     </t>
  </si>
  <si>
    <t xml:space="preserve">02306342007      </t>
  </si>
  <si>
    <t xml:space="preserve">023010325525     </t>
  </si>
  <si>
    <t xml:space="preserve">023020113986     </t>
  </si>
  <si>
    <t xml:space="preserve">02306374383      </t>
  </si>
  <si>
    <t xml:space="preserve">02306402493      </t>
  </si>
  <si>
    <t>20/06/2003</t>
  </si>
  <si>
    <t xml:space="preserve">0230060000667    </t>
  </si>
  <si>
    <t xml:space="preserve">023493734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</si>
  <si>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0.00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</si>
  <si>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023498096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</si>
  <si>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0230060133876    </t>
  </si>
  <si>
    <t xml:space="preserve">0230060875651    </t>
  </si>
  <si>
    <t xml:space="preserve">0230060899470    </t>
  </si>
  <si>
    <t xml:space="preserve">02306193029      </t>
  </si>
  <si>
    <t xml:space="preserve">02306219509      </t>
  </si>
  <si>
    <t xml:space="preserve">02306225087      </t>
  </si>
  <si>
    <t>23/03/2000</t>
  </si>
  <si>
    <t xml:space="preserve">02306191903      </t>
  </si>
  <si>
    <t xml:space="preserve">02306367038      </t>
  </si>
  <si>
    <t xml:space="preserve">0230667143       </t>
  </si>
  <si>
    <t xml:space="preserve">024030002684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</si>
  <si>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024020010978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</si>
  <si>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024030002685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</si>
  <si>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024020010979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</si>
  <si>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029134758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</si>
  <si>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024030002686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</si>
  <si>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2814.00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</si>
  <si>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024020010980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</si>
  <si>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024030002687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</si>
  <si>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024020010981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</si>
  <si>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024020010982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</si>
  <si>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023020037179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</si>
  <si>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023010094949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</si>
  <si>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0230013374496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</si>
  <si>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0230020487544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</si>
  <si>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697.00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</si>
  <si>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023010134210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</si>
  <si>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023010134211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</si>
  <si>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0230010281290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</si>
  <si>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023010140351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</si>
  <si>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0230010281289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</si>
  <si>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023010140350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</si>
  <si>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024302806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</si>
  <si>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02306268996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</si>
  <si>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2553.00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</si>
  <si>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38272.00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</si>
  <si>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66725.00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</si>
  <si>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107550.00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</si>
  <si>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023162161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</si>
  <si>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0230627553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</si>
  <si>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182.00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</si>
  <si>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262.00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</si>
  <si>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725.00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</si>
  <si>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1169.00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</si>
  <si>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029179564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</si>
  <si>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02306092679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</si>
  <si>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</si>
  <si>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</si>
  <si>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419.00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</si>
  <si>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029192160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</si>
  <si>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02306099159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</si>
  <si>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</si>
  <si>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</si>
  <si>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023010009571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</si>
  <si>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02306107600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</si>
  <si>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2205.00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</si>
  <si>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6914.00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</si>
  <si>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9119.00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</si>
  <si>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023481143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</si>
  <si>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02306337265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</si>
  <si>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7769.00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</si>
  <si>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7599.00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</si>
  <si>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25118.00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</si>
  <si>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40486.00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</si>
  <si>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023482469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</si>
  <si>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02306343764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</si>
  <si>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81075.00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</si>
  <si>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94661.00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</si>
  <si>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287223.00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</si>
  <si>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462959.00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</si>
  <si>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023199833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</si>
  <si>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029136631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</si>
  <si>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029145594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</si>
  <si>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9439.00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</si>
  <si>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029155287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</si>
  <si>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029166634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</si>
  <si>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029179465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</si>
  <si>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029192049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</si>
  <si>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023010009489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</si>
  <si>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0230010658913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</si>
  <si>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023010013244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</si>
  <si>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0230012949459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</si>
  <si>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0230020371660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</si>
  <si>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0230012949460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</si>
  <si>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0230020371658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</si>
  <si>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0230012949461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</si>
  <si>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0230020371659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</si>
  <si>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0230013360908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</si>
  <si>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0230020487996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</si>
  <si>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0230010275992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</si>
  <si>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902.00                                                                                                                                                                                                                                                         </t>
  </si>
  <si>
    <t>20262343791</t>
  </si>
  <si>
    <t xml:space="preserve">023152153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</si>
  <si>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1422.00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</si>
  <si>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7903.00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</si>
  <si>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15241.00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</si>
  <si>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24566.00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</si>
  <si>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022211162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</si>
  <si>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</si>
  <si>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7640.00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</si>
  <si>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13926.00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</si>
  <si>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22446.00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</si>
  <si>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023152154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</si>
  <si>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421.00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</si>
  <si>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2738.00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</si>
  <si>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5163.00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</si>
  <si>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8322.00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</si>
  <si>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022211163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</si>
  <si>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5714.00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</si>
  <si>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10778.00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</si>
  <si>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17372.00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</si>
  <si>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023152155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</si>
  <si>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1482.00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</si>
  <si>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17849.00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</si>
  <si>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28770.00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</si>
  <si>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022211164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</si>
  <si>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5592.00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</si>
  <si>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10579.00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</si>
  <si>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17051.00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</si>
  <si>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023152156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</si>
  <si>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1581.00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</si>
  <si>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9829.00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</si>
  <si>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18649.00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</si>
  <si>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30059.00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</si>
  <si>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022211165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</si>
  <si>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5464.00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</si>
  <si>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10368.00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</si>
  <si>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16712.00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</si>
  <si>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023152157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</si>
  <si>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</si>
  <si>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4380.00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</si>
  <si>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8333.00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</si>
  <si>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13431.00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</si>
  <si>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022211166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</si>
  <si>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5361.00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</si>
  <si>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10201.00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</si>
  <si>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16442.00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</si>
  <si>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023152158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</si>
  <si>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867.00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</si>
  <si>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5175.00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</si>
  <si>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9875.00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</si>
  <si>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15917.00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</si>
  <si>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022211167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</si>
  <si>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5244.00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</si>
  <si>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10009.00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</si>
  <si>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16133.00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</si>
  <si>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023152159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</si>
  <si>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1129.00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</si>
  <si>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6567.00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</si>
  <si>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12578.00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</si>
  <si>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20274.00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</si>
  <si>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022211168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</si>
  <si>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5111.00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</si>
  <si>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9791.00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</si>
  <si>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15782.00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</si>
  <si>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023152160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</si>
  <si>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742.00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</si>
  <si>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4212.00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</si>
  <si>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8097.00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</si>
  <si>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13051.00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</si>
  <si>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022211169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</si>
  <si>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4989.00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</si>
  <si>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9592.00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</si>
  <si>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15461.00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</si>
  <si>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023152161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</si>
  <si>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232.00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</si>
  <si>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1284.00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</si>
  <si>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2478.00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</si>
  <si>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3994.00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</si>
  <si>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022211170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</si>
  <si>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4862.00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</si>
  <si>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9384.00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</si>
  <si>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15126.00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</si>
  <si>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023152162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</si>
  <si>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1999.00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</si>
  <si>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10802.00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</si>
  <si>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20922.00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</si>
  <si>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33723.00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</si>
  <si>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022211171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</si>
  <si>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4755.00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</si>
  <si>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9209.00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</si>
  <si>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14844.00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</si>
  <si>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023152163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</si>
  <si>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1008.00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</si>
  <si>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5315.00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</si>
  <si>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10335.00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</si>
  <si>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16658.00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</si>
  <si>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022211172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</si>
  <si>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4640.00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</si>
  <si>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9022.00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</si>
  <si>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14542.00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</si>
  <si>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023152164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</si>
  <si>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1333.00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</si>
  <si>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6852.00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</si>
  <si>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13378.00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</si>
  <si>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21563.00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</si>
  <si>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022211173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</si>
  <si>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</si>
  <si>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4932.00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</si>
  <si>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9630.00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</si>
  <si>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15522.00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</si>
  <si>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029165163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</si>
  <si>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1187.00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</si>
  <si>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5969.00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</si>
  <si>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11697.00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</si>
  <si>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18853.00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</si>
  <si>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024247669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</si>
  <si>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467.00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</si>
  <si>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1560.00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</si>
  <si>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2027.00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</si>
  <si>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029165164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</si>
  <si>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827.00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</si>
  <si>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4074.00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</si>
  <si>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8011.00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</si>
  <si>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12912.00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</si>
  <si>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024247670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</si>
  <si>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416.00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</si>
  <si>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1390.00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</si>
  <si>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1806.00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</si>
  <si>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029165165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</si>
  <si>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2631.00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</si>
  <si>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12726.00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</si>
  <si>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25101.00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</si>
  <si>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40458.00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</si>
  <si>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029165166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</si>
  <si>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1301.00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</si>
  <si>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6127.00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</si>
  <si>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12139.00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</si>
  <si>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19567.00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</si>
  <si>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029165167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</si>
  <si>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536.00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</si>
  <si>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2467.00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</si>
  <si>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4907.00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</si>
  <si>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7910.00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</si>
  <si>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029125866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</si>
  <si>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</si>
  <si>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4043.00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</si>
  <si>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8079.00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</si>
  <si>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13021.00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</si>
  <si>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029125867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</si>
  <si>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903.00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</si>
  <si>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3946.00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</si>
  <si>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7925.00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</si>
  <si>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12774.00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</si>
  <si>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023165348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</si>
  <si>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413.00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</si>
  <si>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1741.00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</si>
  <si>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3520.00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</si>
  <si>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5674.00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</si>
  <si>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023165349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</si>
  <si>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555.00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</si>
  <si>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2286.00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</si>
  <si>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4644.00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</si>
  <si>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7485.00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</si>
  <si>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029110544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</si>
  <si>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3654.00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</si>
  <si>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7447.00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</si>
  <si>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12003.00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</si>
  <si>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029110545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</si>
  <si>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</si>
  <si>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1373.00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</si>
  <si>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4535.00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</si>
  <si>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023010133498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</si>
  <si>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1206.00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</si>
  <si>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3411.00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</si>
  <si>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4617.00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</si>
  <si>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023010139726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</si>
  <si>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1528.00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</si>
  <si>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4288.00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</si>
  <si>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5816.00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</si>
  <si>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023010136663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</si>
  <si>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1699.00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</si>
  <si>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4726.00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</si>
  <si>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6425.00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</si>
  <si>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023010153621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</si>
  <si>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936.00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</si>
  <si>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2517.00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</si>
  <si>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3453.00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</si>
  <si>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023020129219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</si>
  <si>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</si>
  <si>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1331.00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</si>
  <si>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1951.00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</si>
  <si>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0201040004371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</si>
  <si>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12/12/2008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</si>
  <si>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0230060551436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</si>
  <si>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0201040004258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</si>
  <si>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023160519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</si>
  <si>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0230626823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</si>
  <si>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023160520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</si>
  <si>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023172858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</si>
  <si>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0230633651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</si>
  <si>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023172859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</si>
  <si>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023183220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</si>
  <si>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0230639016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</si>
  <si>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023192614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</si>
  <si>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0230643929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</si>
  <si>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029101686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</si>
  <si>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0230648815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</si>
  <si>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029116549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</si>
  <si>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0230656900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</si>
  <si>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029129711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</si>
  <si>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0230664465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</si>
  <si>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029138334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</si>
  <si>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0230669263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</si>
  <si>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029147338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</si>
  <si>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02306074448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</si>
  <si>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029157136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</si>
  <si>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02306080266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</si>
  <si>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029183111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</si>
  <si>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02306095461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</si>
  <si>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029168518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</si>
  <si>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02306086891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</si>
  <si>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029196306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</si>
  <si>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02306102435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</si>
  <si>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023471773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</si>
  <si>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02306295557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</si>
  <si>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023471772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</si>
  <si>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</si>
  <si>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 xml:space="preserve">024224495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</si>
  <si>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08/11/2000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</si>
  <si>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02306170156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</si>
  <si>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</si>
  <si>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562.00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</si>
  <si>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832.00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</si>
  <si>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0201040000996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</si>
  <si>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0230060551522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</si>
  <si>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3787.00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</si>
  <si>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5260.00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</si>
  <si>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14793.00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</si>
  <si>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23840.00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</si>
  <si>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0201040000995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</si>
  <si>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922.00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</si>
  <si>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1280.00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</si>
  <si>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3601.00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</si>
  <si>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5803.00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</si>
  <si>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0201140000616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</si>
  <si>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3953.00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</si>
  <si>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5085.00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</si>
  <si>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14779.00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</si>
  <si>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23817.00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</si>
  <si>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0201020001390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</si>
  <si>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3360.00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</si>
  <si>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6773.00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</si>
  <si>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</si>
  <si>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10962.00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</si>
  <si>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0201020001388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</si>
  <si>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01/17/2006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</si>
  <si>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0230060300718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</si>
  <si>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10133.00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</si>
  <si>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0230012954114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</si>
  <si>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12/28/2009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</si>
  <si>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0230060665505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</si>
  <si>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29.00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</si>
  <si>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89.00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</si>
  <si>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</si>
  <si>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0201020001389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</si>
  <si>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0201020010947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</si>
  <si>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5590.00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</si>
  <si>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8950.00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</si>
  <si>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0201020001391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</si>
  <si>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0201020001392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</si>
  <si>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0201020001393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</si>
  <si>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0230012954115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</si>
  <si>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35.00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</si>
  <si>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</si>
  <si>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</si>
  <si>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0230012954116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</si>
  <si>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101.00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</si>
  <si>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136.00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</si>
  <si>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0230013367354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</si>
  <si>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12/17/2010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</si>
  <si>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0230060871060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</si>
  <si>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</si>
  <si>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514.00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</si>
  <si>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694.00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</si>
  <si>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0201010004542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</si>
  <si>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2030.00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</si>
  <si>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5794.00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</si>
  <si>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172.00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</si>
  <si>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7996.00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</si>
  <si>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0201110000648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</si>
  <si>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2933.00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</si>
  <si>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8372.00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</si>
  <si>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11305.00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</si>
  <si>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0230013367355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</si>
  <si>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90.00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</si>
  <si>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255.00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</si>
  <si>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345.00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</si>
  <si>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0230013367356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</si>
  <si>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</si>
  <si>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</si>
  <si>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0230013367357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</si>
  <si>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106.00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</si>
  <si>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295.00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</si>
  <si>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401.00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</si>
  <si>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0230013367358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</si>
  <si>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293.00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</si>
  <si>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</si>
  <si>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0230013367359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</si>
  <si>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</si>
  <si>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396.00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</si>
  <si>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0230013367360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</si>
  <si>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288.00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</si>
  <si>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394.00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</si>
  <si>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023471944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</si>
  <si>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12/07/2001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</si>
  <si>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02306302977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</si>
  <si>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8145.00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</si>
  <si>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37793.00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</si>
  <si>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75118.00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</si>
  <si>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121056.00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</si>
  <si>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023471943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</si>
  <si>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11084.00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</si>
  <si>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52244.00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</si>
  <si>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103555.00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</si>
  <si>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166883.00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</si>
  <si>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0230013363183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</si>
  <si>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0230012951227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</si>
  <si>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0230012951228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</si>
  <si>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0230012951229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</si>
  <si>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0230012951226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</si>
  <si>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0230011040716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</si>
  <si>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0230011040698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</si>
  <si>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0230011040780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</si>
  <si>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0230011040641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</si>
  <si>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0230010256453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</si>
  <si>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0230010256454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</si>
  <si>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0230010256455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</si>
  <si>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0230010256456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</si>
  <si>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0230010256457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</si>
  <si>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0230010256458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</si>
  <si>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0230010256459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</si>
  <si>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0230010256460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</si>
  <si>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0230010256461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</si>
  <si>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0230010256447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</si>
  <si>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0230010256446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</si>
  <si>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0230010256445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</si>
  <si>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0230010256444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</si>
  <si>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0230011345070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</si>
  <si>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0230011345071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</si>
  <si>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0230011345072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</si>
  <si>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0230011345073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</si>
  <si>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0230011345074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</si>
  <si>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0230010256443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</si>
  <si>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0230011345075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</si>
  <si>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023010405743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</si>
  <si>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0230011345076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</si>
  <si>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0230011345077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</si>
  <si>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0230011345078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</si>
  <si>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0230011345079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</si>
  <si>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0230011345080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</si>
  <si>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0230011345081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</si>
  <si>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0230011345082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</si>
  <si>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0230011345083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</si>
  <si>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0230011345084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</si>
  <si>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0230011345085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</si>
  <si>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0230011345086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</si>
  <si>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0230011345087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</si>
  <si>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0230011345088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</si>
  <si>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0230011345089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</si>
  <si>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0230011346776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</si>
  <si>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0230011415652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</si>
  <si>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0230010256448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</si>
  <si>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0230010256449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</si>
  <si>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0230010256450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</si>
  <si>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0230010256451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</si>
  <si>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0230010256452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</si>
  <si>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023010384379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</si>
  <si>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023010384375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</si>
  <si>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023010384376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</si>
  <si>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023010384377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</si>
  <si>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023010384378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</si>
  <si>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0230020488199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</si>
  <si>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0201030000845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</si>
  <si>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ALI19960607689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</si>
  <si>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1001.00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</si>
  <si>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1391.00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</si>
  <si>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3911.00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</si>
  <si>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6303.00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</si>
  <si>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0201030000263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</si>
  <si>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94579.00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</si>
  <si>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131340.00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</si>
  <si>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369423.00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</si>
  <si>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595342.00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</si>
  <si>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0201020011770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</si>
  <si>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0230060569727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</si>
  <si>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2600.00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</si>
  <si>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7448.00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</si>
  <si>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16431.00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</si>
  <si>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332.00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</si>
  <si>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26811.00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</si>
  <si>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0230010835089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</si>
  <si>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0230060207998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</si>
  <si>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24062.00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</si>
  <si>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13619.00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</si>
  <si>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0230011472279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</si>
  <si>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0230060369573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</si>
  <si>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6436.00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</si>
  <si>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4038.00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</si>
  <si>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0230011747932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</si>
  <si>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0230060422639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</si>
  <si>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8569.00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</si>
  <si>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5493.00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</si>
  <si>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0230011747933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</si>
  <si>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3148.00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</si>
  <si>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1947.00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</si>
  <si>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0230011747934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</si>
  <si>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4669.00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</si>
  <si>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2793.00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</si>
  <si>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0230011747935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</si>
  <si>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8196.00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</si>
  <si>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4628.00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</si>
  <si>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0230011747936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</si>
  <si>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4310.00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</si>
  <si>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2349.00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</si>
  <si>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0230010657152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</si>
  <si>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0230060179491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</si>
  <si>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73276.00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</si>
  <si>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25374.00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</si>
  <si>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0230011747937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</si>
  <si>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5855.00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</si>
  <si>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3032.00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</si>
  <si>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0230012915973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</si>
  <si>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0230060758507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</si>
  <si>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0230011747938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</si>
  <si>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2582.00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</si>
  <si>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1308.00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</si>
  <si>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0230011747939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</si>
  <si>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3610.00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</si>
  <si>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1771.00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</si>
  <si>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0230011747940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</si>
  <si>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2264.00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</si>
  <si>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1047.00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</si>
  <si>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0230011747941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</si>
  <si>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3169.00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</si>
  <si>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1433.00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</si>
  <si>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0230011747942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</si>
  <si>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5243.00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</si>
  <si>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2091.00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</si>
  <si>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0230011747943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</si>
  <si>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6247.00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</si>
  <si>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2492.00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</si>
  <si>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0230012915972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</si>
  <si>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184.00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</si>
  <si>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0230020097573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</si>
  <si>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0230060362863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</si>
  <si>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2640.00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</si>
  <si>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0230013374083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</si>
  <si>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0230013374084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</si>
  <si>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0230013374085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</si>
  <si>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023010014769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</si>
  <si>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023010076540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</si>
  <si>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023010076541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</si>
  <si>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023010076542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</si>
  <si>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023010076543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</si>
  <si>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023010076544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</si>
  <si>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023010076545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</si>
  <si>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0230010281104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</si>
  <si>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023010076546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</si>
  <si>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023010140280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</si>
  <si>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023010076547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</si>
  <si>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023010076548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</si>
  <si>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023010076549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</si>
  <si>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023010076550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</si>
  <si>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023010103796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</si>
  <si>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023010112780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</si>
  <si>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023010134127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</si>
  <si>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023010137223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</si>
  <si>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0230170008085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</si>
  <si>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024252283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</si>
  <si>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023159365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</si>
  <si>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0230626255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</si>
  <si>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023159366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</si>
  <si>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023182147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</si>
  <si>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0230638410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</si>
  <si>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023191636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</si>
  <si>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0230643391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</si>
  <si>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023471624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</si>
  <si>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02306302335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</si>
  <si>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0230170145875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</si>
  <si>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0230060303258                                                                                                                                                                                                                                                  </t>
  </si>
  <si>
    <t>023145869</t>
  </si>
  <si>
    <t>Informe N° 156-2016-SUNAT/6E2220</t>
  </si>
  <si>
    <t>SERVICIO DE ARCHIVO LEGAL S.R.LTDA.</t>
  </si>
  <si>
    <t xml:space="preserve">0230010146607    </t>
  </si>
  <si>
    <t xml:space="preserve">0230010164080    </t>
  </si>
  <si>
    <t xml:space="preserve">0230010175902    </t>
  </si>
  <si>
    <t xml:space="preserve">0230010205275    </t>
  </si>
  <si>
    <t xml:space="preserve">0230010205276    </t>
  </si>
  <si>
    <t xml:space="preserve">0230010205277    </t>
  </si>
  <si>
    <t xml:space="preserve">0230010205280    </t>
  </si>
  <si>
    <t xml:space="preserve">0230010205282    </t>
  </si>
  <si>
    <t xml:space="preserve">0230010205283    </t>
  </si>
  <si>
    <t xml:space="preserve">0230010205284    </t>
  </si>
  <si>
    <t xml:space="preserve">0230010205285    </t>
  </si>
  <si>
    <t xml:space="preserve">0230010205286    </t>
  </si>
  <si>
    <t xml:space="preserve">0230010364181    </t>
  </si>
  <si>
    <t xml:space="preserve">0230010364182    </t>
  </si>
  <si>
    <t xml:space="preserve">0230010402827    </t>
  </si>
  <si>
    <t xml:space="preserve">0230010456127    </t>
  </si>
  <si>
    <t xml:space="preserve">0230010462105    </t>
  </si>
  <si>
    <t xml:space="preserve">0230010513277    </t>
  </si>
  <si>
    <t xml:space="preserve">0230010581776    </t>
  </si>
  <si>
    <t xml:space="preserve">0230010614089    </t>
  </si>
  <si>
    <t xml:space="preserve">0230010614090    </t>
  </si>
  <si>
    <t xml:space="preserve">0230010662509    </t>
  </si>
  <si>
    <t xml:space="preserve">0230010839568    </t>
  </si>
  <si>
    <t xml:space="preserve">0230010877067    </t>
  </si>
  <si>
    <t xml:space="preserve">0230011023983    </t>
  </si>
  <si>
    <t xml:space="preserve">0230011143167    </t>
  </si>
  <si>
    <t xml:space="preserve">0230011361130    </t>
  </si>
  <si>
    <t xml:space="preserve">0230011361131    </t>
  </si>
  <si>
    <t xml:space="preserve">0230011361132    </t>
  </si>
  <si>
    <t xml:space="preserve">0230011361133    </t>
  </si>
  <si>
    <t xml:space="preserve">0230011361134    </t>
  </si>
  <si>
    <t xml:space="preserve">0230011361135    </t>
  </si>
  <si>
    <t xml:space="preserve">0230011361136    </t>
  </si>
  <si>
    <t xml:space="preserve">0230011361137    </t>
  </si>
  <si>
    <t xml:space="preserve">0230011361138    </t>
  </si>
  <si>
    <t xml:space="preserve">0230011361139    </t>
  </si>
  <si>
    <t xml:space="preserve">0230011361140    </t>
  </si>
  <si>
    <t xml:space="preserve">0230011361141    </t>
  </si>
  <si>
    <t xml:space="preserve">0230011361142    </t>
  </si>
  <si>
    <t xml:space="preserve">0230011361143    </t>
  </si>
  <si>
    <t xml:space="preserve">0230011361144    </t>
  </si>
  <si>
    <t xml:space="preserve">0230011361145    </t>
  </si>
  <si>
    <t xml:space="preserve">0230011361146    </t>
  </si>
  <si>
    <t xml:space="preserve">0230011361147    </t>
  </si>
  <si>
    <t xml:space="preserve">0230011361148    </t>
  </si>
  <si>
    <t xml:space="preserve">0230011361149    </t>
  </si>
  <si>
    <t xml:space="preserve">0230011361150    </t>
  </si>
  <si>
    <t xml:space="preserve">0230011443024    </t>
  </si>
  <si>
    <t xml:space="preserve">0230011443025    </t>
  </si>
  <si>
    <t xml:space="preserve">0230011443026    </t>
  </si>
  <si>
    <t xml:space="preserve">0230011443027    </t>
  </si>
  <si>
    <t xml:space="preserve">0230011443028    </t>
  </si>
  <si>
    <t xml:space="preserve">0230011443029    </t>
  </si>
  <si>
    <t xml:space="preserve">0230011443030    </t>
  </si>
  <si>
    <t xml:space="preserve">0230011443031    </t>
  </si>
  <si>
    <t xml:space="preserve">0230011443032    </t>
  </si>
  <si>
    <t xml:space="preserve">0230011443033    </t>
  </si>
  <si>
    <t xml:space="preserve">0230011716181    </t>
  </si>
  <si>
    <t xml:space="preserve">0230011716182    </t>
  </si>
  <si>
    <t xml:space="preserve">0230011716183    </t>
  </si>
  <si>
    <t xml:space="preserve">0230011716184    </t>
  </si>
  <si>
    <t xml:space="preserve">0230011716185    </t>
  </si>
  <si>
    <t xml:space="preserve">0230011716186    </t>
  </si>
  <si>
    <t xml:space="preserve">0230011716187    </t>
  </si>
  <si>
    <t xml:space="preserve">0230011716188    </t>
  </si>
  <si>
    <t xml:space="preserve">0230011716189    </t>
  </si>
  <si>
    <t xml:space="preserve">0230011716190    </t>
  </si>
  <si>
    <t xml:space="preserve">0230011716191    </t>
  </si>
  <si>
    <t xml:space="preserve">0230011991053    </t>
  </si>
  <si>
    <t xml:space="preserve">0230011991054    </t>
  </si>
  <si>
    <t xml:space="preserve">0230012261309    </t>
  </si>
  <si>
    <t xml:space="preserve">0230012261310    </t>
  </si>
  <si>
    <t xml:space="preserve">0230012261311    </t>
  </si>
  <si>
    <t xml:space="preserve">0230012261312    </t>
  </si>
  <si>
    <t xml:space="preserve">0230012261313    </t>
  </si>
  <si>
    <t xml:space="preserve">0230012261314    </t>
  </si>
  <si>
    <t xml:space="preserve">0230012261315    </t>
  </si>
  <si>
    <t xml:space="preserve">0230012297320    </t>
  </si>
  <si>
    <t xml:space="preserve">0230012297321    </t>
  </si>
  <si>
    <t xml:space="preserve">0230012297322    </t>
  </si>
  <si>
    <t xml:space="preserve">0230012297323    </t>
  </si>
  <si>
    <t xml:space="preserve">0230012297324    </t>
  </si>
  <si>
    <t xml:space="preserve">0230012297325    </t>
  </si>
  <si>
    <t xml:space="preserve">0230012297326    </t>
  </si>
  <si>
    <t xml:space="preserve">0230012297327    </t>
  </si>
  <si>
    <t xml:space="preserve">0230012297328    </t>
  </si>
  <si>
    <t xml:space="preserve">0230012297329    </t>
  </si>
  <si>
    <t xml:space="preserve">0230012297330    </t>
  </si>
  <si>
    <t xml:space="preserve">0230012297331    </t>
  </si>
  <si>
    <t xml:space="preserve">0230012297332    </t>
  </si>
  <si>
    <t xml:space="preserve">0230012297333    </t>
  </si>
  <si>
    <t xml:space="preserve">0230012297334    </t>
  </si>
  <si>
    <t xml:space="preserve">0230012308841    </t>
  </si>
  <si>
    <t xml:space="preserve">0230012416819    </t>
  </si>
  <si>
    <t xml:space="preserve">0230012520543    </t>
  </si>
  <si>
    <t xml:space="preserve">0230012949815    </t>
  </si>
  <si>
    <t xml:space="preserve">0230020365912    </t>
  </si>
  <si>
    <t>0230060048388</t>
  </si>
  <si>
    <t>0230060059966</t>
  </si>
  <si>
    <t>0230060067787</t>
  </si>
  <si>
    <t>0230060086541</t>
  </si>
  <si>
    <t>0230060095997</t>
  </si>
  <si>
    <t>0230060105012</t>
  </si>
  <si>
    <t>0230060333749</t>
  </si>
  <si>
    <t>0230060136674</t>
  </si>
  <si>
    <t>0230060160414</t>
  </si>
  <si>
    <t>0230060164499</t>
  </si>
  <si>
    <t>0230060173141</t>
  </si>
  <si>
    <t>0230060180796</t>
  </si>
  <si>
    <t>0230060209027</t>
  </si>
  <si>
    <t>0230060219345</t>
  </si>
  <si>
    <t>0230060241493</t>
  </si>
  <si>
    <t>0230060356991</t>
  </si>
  <si>
    <t>0230060736947</t>
  </si>
  <si>
    <t>0230060664521</t>
  </si>
  <si>
    <t>0230060364324</t>
  </si>
  <si>
    <t>0230060480237</t>
  </si>
  <si>
    <t>0230060570458</t>
  </si>
  <si>
    <t>20111874396</t>
  </si>
  <si>
    <t xml:space="preserve">IBARRA &amp; MAU SA                                                                                     </t>
  </si>
  <si>
    <t>Informe N° 157-2016-SUNAT/6E2220</t>
  </si>
  <si>
    <t xml:space="preserve">0230010031296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</si>
  <si>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0230010031297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</si>
  <si>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0230010031298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</si>
  <si>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0230010031299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</si>
  <si>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</si>
  <si>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0230010031301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</si>
  <si>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0230010031302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</si>
  <si>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0230010031303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</si>
  <si>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0230010031304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</si>
  <si>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0230010031305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</si>
  <si>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0230010031306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</si>
  <si>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0230010031307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</si>
  <si>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0230010031308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</si>
  <si>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0230010031309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</si>
  <si>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0230010031310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</si>
  <si>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0230010031311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</si>
  <si>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0230010031312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</si>
  <si>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0230010031313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</si>
  <si>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0230010031314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</si>
  <si>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0230010031315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</si>
  <si>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0230010031316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</si>
  <si>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0230010031317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</si>
  <si>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0230010031318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</si>
  <si>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0230010031319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</si>
  <si>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0230010031320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</si>
  <si>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0230010031321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</si>
  <si>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0230010031322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</si>
  <si>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0230013362838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</si>
  <si>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023010138847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</si>
  <si>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0230013362839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</si>
  <si>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0230013362840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</si>
  <si>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0230170121358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</si>
  <si>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0230170199200                                                                                                                                                                                                                                                  </t>
  </si>
  <si>
    <t>0230060085449</t>
  </si>
  <si>
    <t>0230060870558</t>
  </si>
  <si>
    <t>02306223706</t>
  </si>
  <si>
    <t>0230060290981</t>
  </si>
  <si>
    <t>0230060346748</t>
  </si>
  <si>
    <t>Informe N° 158-2016-SUNAT/6E2220</t>
  </si>
  <si>
    <t>20101268510</t>
  </si>
  <si>
    <t xml:space="preserve">CREACIONES ROBERT S R LTDA                                                                          </t>
  </si>
  <si>
    <t xml:space="preserve">023157706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</si>
  <si>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023157707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</si>
  <si>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023170444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</si>
  <si>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023170445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</si>
  <si>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023180828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</si>
  <si>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023190408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</si>
  <si>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023199500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</si>
  <si>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029114251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</si>
  <si>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023468269                                                                                                                                                                                                                                                      </t>
  </si>
  <si>
    <t>0230625396</t>
  </si>
  <si>
    <t>0230632386</t>
  </si>
  <si>
    <t>0230637526</t>
  </si>
  <si>
    <t>0230642556</t>
  </si>
  <si>
    <t>0230647466</t>
  </si>
  <si>
    <t>0230655401</t>
  </si>
  <si>
    <t>02306287485</t>
  </si>
  <si>
    <t>20264410216</t>
  </si>
  <si>
    <t xml:space="preserve">ALB COURIER S.A.                                                                                    </t>
  </si>
  <si>
    <t>Informe N° 159-2016-SUNAT/6E2220</t>
  </si>
  <si>
    <t xml:space="preserve">023165520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</si>
  <si>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023165521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</si>
  <si>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023175692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</si>
  <si>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023175693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</si>
  <si>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023186471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</si>
  <si>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023147385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</si>
  <si>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023195708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</si>
  <si>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029160101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</si>
  <si>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029150281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</si>
  <si>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029119714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</si>
  <si>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029132407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</si>
  <si>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029141268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</si>
  <si>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023474895                                                                                                                                                                                                                                                      </t>
  </si>
  <si>
    <t>0230614292</t>
  </si>
  <si>
    <t>0230628869</t>
  </si>
  <si>
    <t>0230635088</t>
  </si>
  <si>
    <t>0230640669</t>
  </si>
  <si>
    <t>0230645472</t>
  </si>
  <si>
    <t>0230658587</t>
  </si>
  <si>
    <t>0230665927</t>
  </si>
  <si>
    <t>0230670877</t>
  </si>
  <si>
    <t>02306076120</t>
  </si>
  <si>
    <t>02306082079</t>
  </si>
  <si>
    <t>02306311515</t>
  </si>
  <si>
    <t>Informe N° 160-2016-SUNAT/6E2220</t>
  </si>
  <si>
    <t>COMERCIAL ZARE S R L</t>
  </si>
  <si>
    <t xml:space="preserve">023153461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</si>
  <si>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023153462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</si>
  <si>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023153463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</si>
  <si>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023153464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</si>
  <si>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029114452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</si>
  <si>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023476099                                                                                                                                                                                                                                                      </t>
  </si>
  <si>
    <t>0230622289</t>
  </si>
  <si>
    <t>02306318205</t>
  </si>
  <si>
    <t>0230655563</t>
  </si>
  <si>
    <t>Informe N° 161-2016-SUNAT/6E2220</t>
  </si>
  <si>
    <t>REPRESENTACIONES BLACK &amp; BROWN SRLTDA</t>
  </si>
  <si>
    <t xml:space="preserve">023010468398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</si>
  <si>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023465293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</si>
  <si>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023465294                                                                                                                                                                                                                                                      </t>
  </si>
  <si>
    <t>02306408006</t>
  </si>
  <si>
    <t>02306288687</t>
  </si>
  <si>
    <t>Informe N° 162-2016-SUNAT/6E2220</t>
  </si>
  <si>
    <t>RED PERUANA DE SEGURIDAD S.R.LTDA.</t>
  </si>
  <si>
    <t xml:space="preserve">023010191679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</si>
  <si>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023010197886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</si>
  <si>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023010197887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</si>
  <si>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023010222027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</si>
  <si>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023010222028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</si>
  <si>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023010222029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</si>
  <si>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023010222030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</si>
  <si>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023010222031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</si>
  <si>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023010222032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</si>
  <si>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023010226757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</si>
  <si>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023010226758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</si>
  <si>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023010280104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</si>
  <si>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023010280105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</si>
  <si>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023010280106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</si>
  <si>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023010280107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</si>
  <si>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023010280108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</si>
  <si>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023010307359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</si>
  <si>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023010307360                                                                                                                                                                                                                                                   </t>
  </si>
  <si>
    <t>02306280317</t>
  </si>
  <si>
    <t>02306285016</t>
  </si>
  <si>
    <t>02306295266</t>
  </si>
  <si>
    <t>02306302006</t>
  </si>
  <si>
    <t>02306320832</t>
  </si>
  <si>
    <t>02306332783</t>
  </si>
  <si>
    <t>Informe N° 163-2016-SUNAT/6E2220</t>
  </si>
  <si>
    <t xml:space="preserve">023199635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</si>
  <si>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93002501J1038201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</si>
  <si>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93002501J1119001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</si>
  <si>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024105157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</si>
  <si>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93002501J1439101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</si>
  <si>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023190563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</si>
  <si>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029114409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</si>
  <si>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93002990J2404901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</si>
  <si>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029127864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</si>
  <si>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029136433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</si>
  <si>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024206694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</si>
  <si>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023477871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</si>
  <si>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023477870                                                                                                                                                                                                                                                      </t>
  </si>
  <si>
    <t>MADERERA CHACRA RIOS E I R L</t>
  </si>
  <si>
    <t>0230647571</t>
  </si>
  <si>
    <t>0230642676</t>
  </si>
  <si>
    <t>093005902</t>
  </si>
  <si>
    <t>0230655526</t>
  </si>
  <si>
    <t>0230610817</t>
  </si>
  <si>
    <t>0230663247</t>
  </si>
  <si>
    <t>0230668034</t>
  </si>
  <si>
    <t>02306327682</t>
  </si>
  <si>
    <t>Informe N° 164-2016-SUNAT/6E2220</t>
  </si>
  <si>
    <t>FACTORIA MILAGROS S.A.</t>
  </si>
  <si>
    <t xml:space="preserve">023112605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</si>
  <si>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023113767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</si>
  <si>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023465351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</si>
  <si>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023465352                                                                                                                                                                                                                                                      </t>
  </si>
  <si>
    <t>02306155509</t>
  </si>
  <si>
    <t>02306288727</t>
  </si>
  <si>
    <t xml:space="preserve">023010242112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</si>
  <si>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023010242113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</si>
  <si>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023010247812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</si>
  <si>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023010253314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</si>
  <si>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023010262490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</si>
  <si>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023010280714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</si>
  <si>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023010280717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</si>
  <si>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023010280719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</si>
  <si>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023010280720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</si>
  <si>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023010280722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</si>
  <si>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023010280724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</si>
  <si>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023010288362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</si>
  <si>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023010313596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</si>
  <si>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023010344076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</si>
  <si>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023010344077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</si>
  <si>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023010344079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</si>
  <si>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023010344080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</si>
  <si>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023010344082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</si>
  <si>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023010384261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</si>
  <si>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023010384264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</si>
  <si>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023010384266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</si>
  <si>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023010390369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</si>
  <si>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023010404497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</si>
  <si>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0230010014669                                                                                                                                                                                                                                                  </t>
  </si>
  <si>
    <t>CONSORCIO M &amp; W S.A.C.</t>
  </si>
  <si>
    <t>Informe N° 165-2016-SUNAT/6E2220</t>
  </si>
  <si>
    <t>0230060034942</t>
  </si>
  <si>
    <t>02306307331</t>
  </si>
  <si>
    <t>02306310691</t>
  </si>
  <si>
    <t>02306314735</t>
  </si>
  <si>
    <t>02306317714</t>
  </si>
  <si>
    <t>02306320935</t>
  </si>
  <si>
    <t>02306324154</t>
  </si>
  <si>
    <t>02306335897</t>
  </si>
  <si>
    <t>02306348958</t>
  </si>
  <si>
    <t>02306364152</t>
  </si>
  <si>
    <t>02306366308</t>
  </si>
  <si>
    <t>02306377628</t>
  </si>
  <si>
    <t>Informe N° 166-2016-SUNAT/6E2220</t>
  </si>
  <si>
    <t>C.H.R. ASESORES Y CORREDORES DE SEG. SRL</t>
  </si>
  <si>
    <t xml:space="preserve">0230010303864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</si>
  <si>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0230010303865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</si>
  <si>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0230010303866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</si>
  <si>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0230010458267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</si>
  <si>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0230010855126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</si>
  <si>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0230011207095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</si>
  <si>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0230010303863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</si>
  <si>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0230011207096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</si>
  <si>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0230011465118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</si>
  <si>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0230011207097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</si>
  <si>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0230011465114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</si>
  <si>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0230011465115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</si>
  <si>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0230011465116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</si>
  <si>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0230011465117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</si>
  <si>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023493645                                                                                                                                                                                                                                                      </t>
  </si>
  <si>
    <t>0230060129230</t>
  </si>
  <si>
    <t>0230060258627</t>
  </si>
  <si>
    <t>0230060322937</t>
  </si>
  <si>
    <t>0230060127262</t>
  </si>
  <si>
    <t>0230060368215</t>
  </si>
  <si>
    <t>02306405645</t>
  </si>
  <si>
    <t>Informe N° 167-2016-SUNAT/6E2220</t>
  </si>
  <si>
    <t>TOP CLEAN S.A.</t>
  </si>
  <si>
    <t xml:space="preserve">021188429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</si>
  <si>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021188430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</si>
  <si>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021188431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</si>
  <si>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021188432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</si>
  <si>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021199861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</si>
  <si>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021216938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</si>
  <si>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021216939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</si>
  <si>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021417663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</si>
  <si>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023157431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</si>
  <si>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023157432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</si>
  <si>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028120044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</si>
  <si>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021010007222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</si>
  <si>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021010013344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</si>
  <si>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021010013345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</si>
  <si>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021010019194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</si>
  <si>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021010036090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</si>
  <si>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021010040136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</si>
  <si>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021010050253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</si>
  <si>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021010052048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</si>
  <si>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021010062870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</si>
  <si>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021020007889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</si>
  <si>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021020008016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</si>
  <si>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0201010015912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</si>
  <si>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0201010015913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</si>
  <si>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0201010015914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</si>
  <si>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0201010016015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</si>
  <si>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0201010016016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</si>
  <si>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0201110000571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</si>
  <si>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0201110000572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</si>
  <si>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0201110000573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</si>
  <si>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0201110000574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</si>
  <si>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0201110000575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</si>
  <si>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0201110000576                                                                                                                                                                                                                                                  </t>
  </si>
  <si>
    <t>0210627775</t>
  </si>
  <si>
    <t>0210627776</t>
  </si>
  <si>
    <t>0210627777</t>
  </si>
  <si>
    <t>0210627778</t>
  </si>
  <si>
    <t>0210632722</t>
  </si>
  <si>
    <t>02106089423</t>
  </si>
  <si>
    <t>02306357431</t>
  </si>
  <si>
    <t>0230625240</t>
  </si>
  <si>
    <t>0210641103</t>
  </si>
  <si>
    <t>02106060614</t>
  </si>
  <si>
    <t>02106063198</t>
  </si>
  <si>
    <t>02106065950</t>
  </si>
  <si>
    <t>02106073765</t>
  </si>
  <si>
    <t>02106076457</t>
  </si>
  <si>
    <t>02106081231</t>
  </si>
  <si>
    <t>02106082632</t>
  </si>
  <si>
    <t>02106086430</t>
  </si>
  <si>
    <t>02106100047</t>
  </si>
  <si>
    <t>02106100520</t>
  </si>
  <si>
    <t>0230060551104</t>
  </si>
  <si>
    <t>20111893935</t>
  </si>
  <si>
    <t xml:space="preserve">MULTIEQUIPO S.A.                                                                                    </t>
  </si>
  <si>
    <t>Informe N° 253-2016-SUNAT/6E2220</t>
  </si>
  <si>
    <t xml:space="preserve">021108194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</si>
  <si>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021108195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</si>
  <si>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021108196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</si>
  <si>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021108197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</si>
  <si>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021109063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</si>
  <si>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021109064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</si>
  <si>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021110055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</si>
  <si>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021110056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</si>
  <si>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021110057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</si>
  <si>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021110058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</si>
  <si>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021111083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</si>
  <si>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021111084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</si>
  <si>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021111085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</si>
  <si>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021111488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</si>
  <si>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021111677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</si>
  <si>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021111843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</si>
  <si>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021112149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</si>
  <si>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021113209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</si>
  <si>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021113210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</si>
  <si>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021113211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</si>
  <si>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021113212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</si>
  <si>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021113213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</si>
  <si>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021114442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</si>
  <si>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021114443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</si>
  <si>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021114444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</si>
  <si>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021114445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</si>
  <si>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021114446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</si>
  <si>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021115505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</si>
  <si>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021116410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</si>
  <si>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021116411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</si>
  <si>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021116412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</si>
  <si>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021116413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</si>
  <si>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021116414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</si>
  <si>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021116415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</si>
  <si>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021117645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</si>
  <si>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021117646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</si>
  <si>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021117647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</si>
  <si>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021117648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</si>
  <si>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021118090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</si>
  <si>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021119014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</si>
  <si>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021119015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</si>
  <si>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021119016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</si>
  <si>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021119017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</si>
  <si>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021119018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</si>
  <si>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021119019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</si>
  <si>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021120688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</si>
  <si>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021120689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</si>
  <si>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021120690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</si>
  <si>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021120691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</si>
  <si>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021122180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</si>
  <si>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021122181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</si>
  <si>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021122182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</si>
  <si>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021123767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</si>
  <si>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021123768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</si>
  <si>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021125163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</si>
  <si>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021125164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</si>
  <si>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021126519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</si>
  <si>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021126520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</si>
  <si>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021126521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</si>
  <si>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021127687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</si>
  <si>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021127688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</si>
  <si>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021128128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</si>
  <si>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021129249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</si>
  <si>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021129250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</si>
  <si>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021130699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</si>
  <si>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021133449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</si>
  <si>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021204016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</si>
  <si>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021204017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</si>
  <si>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021204018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</si>
  <si>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021204161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</si>
  <si>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021204162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</si>
  <si>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021204163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</si>
  <si>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021204164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</si>
  <si>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021204206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</si>
  <si>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021204207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</si>
  <si>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021204208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</si>
  <si>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021204209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</si>
  <si>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021204472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</si>
  <si>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021205749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</si>
  <si>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021205750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</si>
  <si>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022203058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</si>
  <si>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022203059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</si>
  <si>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0201040001178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</si>
  <si>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0201040003143                                                                                                                                                                                                                                                  </t>
  </si>
  <si>
    <t>011189393</t>
  </si>
  <si>
    <t>02306152012</t>
  </si>
  <si>
    <t>0230604092</t>
  </si>
  <si>
    <t>0230604094</t>
  </si>
  <si>
    <t>0230060551358</t>
  </si>
  <si>
    <t>FECHA DE EMISION REC</t>
  </si>
  <si>
    <t>DEUDA ACTUALIZADA AL 11/03/2016</t>
  </si>
  <si>
    <t>Anexo a la Resolución de Intendencia N° 0230200107657 - Relación de Valores a Quebrar Por Cobranza Dudosa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</si>
</sst>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dd/mm/yyyy;@"/>
    <numFmt numFmtId="165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9"/>
      <color indexed="8"/>
      <name val="Cambria"/>
      <family val="1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Cambria"/>
      <family val="1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39" fillId="33" borderId="10" xfId="5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40" fillId="0" borderId="10" xfId="0" applyFont="1" applyBorder="1" applyAlignment="1">
      <alignment/>
    </xf>
    <xf numFmtId="0" fontId="40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 horizontal="center"/>
      <protection locked="0"/>
    </xf>
    <xf numFmtId="4" fontId="40" fillId="0" borderId="10" xfId="0" applyNumberFormat="1" applyFont="1" applyBorder="1" applyAlignment="1" applyProtection="1">
      <alignment/>
      <protection locked="0"/>
    </xf>
    <xf numFmtId="4" fontId="40" fillId="0" borderId="0" xfId="0" applyNumberFormat="1" applyFont="1" applyAlignment="1">
      <alignment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 applyProtection="1">
      <alignment horizontal="center"/>
      <protection locked="0"/>
    </xf>
    <xf numFmtId="0" fontId="40" fillId="34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0" fillId="0" borderId="10" xfId="0" applyFont="1" applyBorder="1" applyAlignment="1" applyProtection="1" quotePrefix="1">
      <alignment/>
      <protection locked="0"/>
    </xf>
    <xf numFmtId="0" fontId="40" fillId="0" borderId="12" xfId="0" applyFont="1" applyBorder="1" applyAlignment="1" applyProtection="1">
      <alignment/>
      <protection locked="0"/>
    </xf>
    <xf numFmtId="0" fontId="40" fillId="0" borderId="13" xfId="0" applyFont="1" applyBorder="1" applyAlignment="1" applyProtection="1">
      <alignment/>
      <protection locked="0"/>
    </xf>
    <xf numFmtId="14" fontId="40" fillId="0" borderId="10" xfId="0" applyNumberFormat="1" applyFont="1" applyBorder="1" applyAlignment="1" applyProtection="1">
      <alignment/>
      <protection locked="0"/>
    </xf>
    <xf numFmtId="0" fontId="40" fillId="0" borderId="14" xfId="0" applyFont="1" applyBorder="1" applyAlignment="1" applyProtection="1">
      <alignment/>
      <protection locked="0"/>
    </xf>
    <xf numFmtId="0" fontId="40" fillId="0" borderId="15" xfId="0" applyFont="1" applyBorder="1" applyAlignment="1" applyProtection="1">
      <alignment/>
      <protection locked="0"/>
    </xf>
    <xf numFmtId="164" fontId="40" fillId="0" borderId="10" xfId="0" applyNumberFormat="1" applyFont="1" applyBorder="1" applyAlignment="1" applyProtection="1">
      <alignment/>
      <protection locked="0"/>
    </xf>
    <xf numFmtId="0" fontId="40" fillId="0" borderId="10" xfId="0" applyFont="1" applyBorder="1" applyAlignment="1" applyProtection="1" quotePrefix="1">
      <alignment horizontal="center"/>
      <protection locked="0"/>
    </xf>
    <xf numFmtId="165" fontId="40" fillId="0" borderId="10" xfId="0" applyNumberFormat="1" applyFont="1" applyBorder="1" applyAlignment="1" applyProtection="1">
      <alignment/>
      <protection locked="0"/>
    </xf>
    <xf numFmtId="0" fontId="40" fillId="0" borderId="13" xfId="0" applyFont="1" applyBorder="1" applyAlignment="1" applyProtection="1" quotePrefix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0" fillId="0" borderId="13" xfId="0" applyFont="1" applyBorder="1" applyAlignment="1" applyProtection="1">
      <alignment horizontal="center"/>
      <protection locked="0"/>
    </xf>
    <xf numFmtId="164" fontId="40" fillId="0" borderId="10" xfId="0" applyNumberFormat="1" applyFont="1" applyBorder="1" applyAlignment="1" applyProtection="1">
      <alignment/>
      <protection locked="0"/>
    </xf>
    <xf numFmtId="14" fontId="40" fillId="0" borderId="1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0" fillId="0" borderId="10" xfId="0" applyFont="1" applyBorder="1" applyAlignment="1">
      <alignment horizontal="center"/>
    </xf>
    <xf numFmtId="0" fontId="41" fillId="35" borderId="0" xfId="51" applyFont="1" applyFill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3662"/>
  <sheetViews>
    <sheetView tabSelected="1" zoomScalePageLayoutView="0" workbookViewId="0" topLeftCell="D1">
      <selection activeCell="AK358" sqref="AK358"/>
    </sheetView>
  </sheetViews>
  <sheetFormatPr defaultColWidth="11.421875" defaultRowHeight="15"/>
  <cols>
    <col min="1" max="1" width="5.00390625" style="0" customWidth="1"/>
    <col min="2" max="2" width="34.00390625" style="5" customWidth="1"/>
    <col min="3" max="3" width="13.7109375" style="5" customWidth="1"/>
    <col min="4" max="4" width="36.57421875" style="0" customWidth="1"/>
    <col min="5" max="5" width="17.8515625" style="0" customWidth="1"/>
    <col min="6" max="6" width="11.57421875" style="5" customWidth="1"/>
    <col min="7" max="7" width="10.8515625" style="5" customWidth="1"/>
    <col min="8" max="8" width="12.28125" style="5" customWidth="1"/>
    <col min="9" max="9" width="14.00390625" style="0" customWidth="1"/>
    <col min="10" max="10" width="16.28125" style="0" customWidth="1"/>
    <col min="11" max="11" width="11.00390625" style="0" hidden="1" customWidth="1"/>
    <col min="12" max="12" width="8.8515625" style="0" hidden="1" customWidth="1"/>
    <col min="13" max="13" width="11.00390625" style="0" hidden="1" customWidth="1"/>
    <col min="14" max="14" width="27.421875" style="0" hidden="1" customWidth="1"/>
    <col min="15" max="15" width="7.00390625" style="0" hidden="1" customWidth="1"/>
    <col min="16" max="16" width="23.8515625" style="0" hidden="1" customWidth="1"/>
    <col min="17" max="17" width="22.421875" style="0" hidden="1" customWidth="1"/>
    <col min="18" max="21" width="11.00390625" style="0" hidden="1" customWidth="1"/>
    <col min="22" max="22" width="7.00390625" style="0" hidden="1" customWidth="1"/>
    <col min="23" max="24" width="8.00390625" style="0" hidden="1" customWidth="1"/>
    <col min="25" max="25" width="19.7109375" style="0" hidden="1" customWidth="1"/>
    <col min="26" max="26" width="11.00390625" style="0" hidden="1" customWidth="1"/>
    <col min="27" max="28" width="7.00390625" style="0" hidden="1" customWidth="1"/>
    <col min="29" max="29" width="11.00390625" style="0" hidden="1" customWidth="1"/>
    <col min="30" max="30" width="7.00390625" style="0" hidden="1" customWidth="1"/>
    <col min="31" max="31" width="12.00390625" style="0" hidden="1" customWidth="1"/>
    <col min="32" max="32" width="10.00390625" style="0" hidden="1" customWidth="1"/>
    <col min="33" max="33" width="11.00390625" style="0" hidden="1" customWidth="1"/>
    <col min="34" max="35" width="7.00390625" style="0" hidden="1" customWidth="1"/>
    <col min="36" max="36" width="0" style="0" hidden="1" customWidth="1"/>
    <col min="38" max="38" width="12.00390625" style="0" customWidth="1"/>
    <col min="39" max="39" width="9.00390625" style="0" customWidth="1"/>
    <col min="40" max="40" width="8.8515625" style="0" customWidth="1"/>
    <col min="42" max="42" width="14.00390625" style="0" customWidth="1"/>
  </cols>
  <sheetData>
    <row r="2" spans="1:11" ht="15.75">
      <c r="A2" s="35" t="s">
        <v>1654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4" spans="1:10" ht="33.75">
      <c r="A4" s="2" t="s">
        <v>517</v>
      </c>
      <c r="B4" s="2" t="s">
        <v>518</v>
      </c>
      <c r="C4" s="2" t="s">
        <v>519</v>
      </c>
      <c r="D4" s="2" t="s">
        <v>520</v>
      </c>
      <c r="E4" s="2" t="s">
        <v>521</v>
      </c>
      <c r="F4" s="2" t="s">
        <v>522</v>
      </c>
      <c r="G4" s="2" t="s">
        <v>523</v>
      </c>
      <c r="H4" s="2" t="s">
        <v>1652</v>
      </c>
      <c r="I4" s="2" t="s">
        <v>1653</v>
      </c>
      <c r="J4" s="2" t="s">
        <v>524</v>
      </c>
    </row>
    <row r="5" spans="2:35" ht="15" hidden="1">
      <c r="B5" s="7" t="s">
        <v>516</v>
      </c>
      <c r="C5" s="7"/>
      <c r="D5" s="7"/>
      <c r="E5" s="7" t="s">
        <v>0</v>
      </c>
      <c r="F5" s="7"/>
      <c r="G5" s="7" t="s">
        <v>3</v>
      </c>
      <c r="H5" s="7" t="s">
        <v>6</v>
      </c>
      <c r="I5" s="7" t="s">
        <v>11</v>
      </c>
      <c r="J5" s="7" t="s">
        <v>8</v>
      </c>
      <c r="K5" s="27" t="s">
        <v>1</v>
      </c>
      <c r="L5" s="1" t="s">
        <v>2</v>
      </c>
      <c r="M5" s="1" t="s">
        <v>4</v>
      </c>
      <c r="N5" s="1" t="s">
        <v>5</v>
      </c>
      <c r="O5" s="1" t="s">
        <v>7</v>
      </c>
      <c r="P5" s="1" t="s">
        <v>9</v>
      </c>
      <c r="Q5" s="1" t="s">
        <v>10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17</v>
      </c>
      <c r="X5" s="1" t="s">
        <v>18</v>
      </c>
      <c r="Y5" s="1" t="s">
        <v>19</v>
      </c>
      <c r="Z5" s="1" t="s">
        <v>20</v>
      </c>
      <c r="AA5" s="1" t="s">
        <v>21</v>
      </c>
      <c r="AB5" s="1" t="s">
        <v>22</v>
      </c>
      <c r="AC5" s="1" t="s">
        <v>23</v>
      </c>
      <c r="AD5" s="1" t="s">
        <v>24</v>
      </c>
      <c r="AE5" s="1" t="s">
        <v>25</v>
      </c>
      <c r="AF5" s="1" t="s">
        <v>26</v>
      </c>
      <c r="AG5" s="1" t="s">
        <v>27</v>
      </c>
      <c r="AH5" s="1" t="s">
        <v>28</v>
      </c>
      <c r="AI5" s="1" t="s">
        <v>29</v>
      </c>
    </row>
    <row r="6" spans="1:36" ht="15">
      <c r="A6" s="8">
        <v>1</v>
      </c>
      <c r="B6" s="10" t="s">
        <v>1162</v>
      </c>
      <c r="C6" s="10">
        <v>20102257791</v>
      </c>
      <c r="D6" s="9" t="s">
        <v>1163</v>
      </c>
      <c r="E6" s="9" t="s">
        <v>1164</v>
      </c>
      <c r="F6" s="10">
        <v>200401</v>
      </c>
      <c r="G6" s="10">
        <v>10101</v>
      </c>
      <c r="H6" s="20">
        <v>38077</v>
      </c>
      <c r="I6" s="11">
        <v>1188</v>
      </c>
      <c r="J6" s="24" t="s">
        <v>1261</v>
      </c>
      <c r="K6" s="4" t="s">
        <v>338</v>
      </c>
      <c r="L6" s="4" t="s">
        <v>30</v>
      </c>
      <c r="M6" s="4" t="s">
        <v>270</v>
      </c>
      <c r="N6" s="4" t="s">
        <v>271</v>
      </c>
      <c r="O6" s="4" t="s">
        <v>32</v>
      </c>
      <c r="P6" s="4" t="s">
        <v>33</v>
      </c>
      <c r="Q6" s="4" t="s">
        <v>34</v>
      </c>
      <c r="R6" s="4">
        <v>2388</v>
      </c>
      <c r="S6" s="4">
        <v>15945</v>
      </c>
      <c r="T6" s="4">
        <v>21391</v>
      </c>
      <c r="U6" s="4" t="s">
        <v>35</v>
      </c>
      <c r="V6" s="4" t="s">
        <v>36</v>
      </c>
      <c r="W6" s="4">
        <v>0</v>
      </c>
      <c r="X6" s="4">
        <v>0</v>
      </c>
      <c r="Y6" s="4" t="s">
        <v>37</v>
      </c>
      <c r="Z6" s="4">
        <v>39724</v>
      </c>
      <c r="AA6" s="4">
        <v>2388</v>
      </c>
      <c r="AB6" s="4">
        <v>458.95</v>
      </c>
      <c r="AC6" s="4">
        <v>564.05</v>
      </c>
      <c r="AD6" s="4">
        <v>0</v>
      </c>
      <c r="AE6" s="4" t="s">
        <v>505</v>
      </c>
      <c r="AF6" s="4" t="s">
        <v>485</v>
      </c>
      <c r="AG6" s="4" t="s">
        <v>39</v>
      </c>
      <c r="AH6" s="4" t="s">
        <v>276</v>
      </c>
      <c r="AI6" s="4" t="s">
        <v>30</v>
      </c>
      <c r="AJ6" s="3"/>
    </row>
    <row r="7" spans="1:36" ht="15">
      <c r="A7" s="8">
        <f>+A6+1</f>
        <v>2</v>
      </c>
      <c r="B7" s="10" t="s">
        <v>1162</v>
      </c>
      <c r="C7" s="10">
        <v>20102257791</v>
      </c>
      <c r="D7" s="9" t="s">
        <v>1163</v>
      </c>
      <c r="E7" s="9" t="s">
        <v>1165</v>
      </c>
      <c r="F7" s="10">
        <v>200403</v>
      </c>
      <c r="G7" s="10">
        <v>10101</v>
      </c>
      <c r="H7" s="20">
        <v>38139</v>
      </c>
      <c r="I7" s="11">
        <v>5120</v>
      </c>
      <c r="J7" s="24" t="s">
        <v>1262</v>
      </c>
      <c r="K7" s="4" t="s">
        <v>338</v>
      </c>
      <c r="L7" s="4" t="s">
        <v>30</v>
      </c>
      <c r="M7" s="4" t="s">
        <v>270</v>
      </c>
      <c r="N7" s="4" t="s">
        <v>271</v>
      </c>
      <c r="O7" s="4" t="s">
        <v>32</v>
      </c>
      <c r="P7" s="4" t="s">
        <v>33</v>
      </c>
      <c r="Q7" s="4" t="s">
        <v>34</v>
      </c>
      <c r="R7" s="4">
        <v>13919</v>
      </c>
      <c r="S7" s="4">
        <v>79470</v>
      </c>
      <c r="T7" s="4">
        <v>108966</v>
      </c>
      <c r="U7" s="4" t="s">
        <v>35</v>
      </c>
      <c r="V7" s="4" t="s">
        <v>36</v>
      </c>
      <c r="W7" s="4">
        <v>0</v>
      </c>
      <c r="X7" s="4">
        <v>0</v>
      </c>
      <c r="Y7" s="4" t="s">
        <v>37</v>
      </c>
      <c r="Z7" s="4">
        <v>202355</v>
      </c>
      <c r="AA7" s="4">
        <v>13919</v>
      </c>
      <c r="AB7" s="4">
        <v>2574.91</v>
      </c>
      <c r="AC7" s="4">
        <v>2643.09</v>
      </c>
      <c r="AD7" s="4">
        <v>0</v>
      </c>
      <c r="AE7" s="4" t="s">
        <v>505</v>
      </c>
      <c r="AF7" s="4" t="s">
        <v>485</v>
      </c>
      <c r="AG7" s="4" t="s">
        <v>39</v>
      </c>
      <c r="AH7" s="4" t="s">
        <v>276</v>
      </c>
      <c r="AI7" s="4" t="s">
        <v>30</v>
      </c>
      <c r="AJ7" s="3"/>
    </row>
    <row r="8" spans="1:36" ht="15">
      <c r="A8" s="8">
        <f aca="true" t="shared" si="0" ref="A8:A44">+A7+1</f>
        <v>3</v>
      </c>
      <c r="B8" s="10" t="s">
        <v>1162</v>
      </c>
      <c r="C8" s="10">
        <v>20102257791</v>
      </c>
      <c r="D8" s="9" t="s">
        <v>1163</v>
      </c>
      <c r="E8" s="9" t="s">
        <v>1166</v>
      </c>
      <c r="F8" s="10">
        <v>200404</v>
      </c>
      <c r="G8" s="10">
        <v>10101</v>
      </c>
      <c r="H8" s="20">
        <v>38161</v>
      </c>
      <c r="I8" s="11">
        <v>3389</v>
      </c>
      <c r="J8" s="24" t="s">
        <v>1263</v>
      </c>
      <c r="K8" s="4" t="s">
        <v>338</v>
      </c>
      <c r="L8" s="4" t="s">
        <v>30</v>
      </c>
      <c r="M8" s="4" t="s">
        <v>270</v>
      </c>
      <c r="N8" s="4" t="s">
        <v>271</v>
      </c>
      <c r="O8" s="4" t="s">
        <v>32</v>
      </c>
      <c r="P8" s="4" t="s">
        <v>33</v>
      </c>
      <c r="Q8" s="4" t="s">
        <v>34</v>
      </c>
      <c r="R8" s="4">
        <v>15401</v>
      </c>
      <c r="S8" s="4">
        <v>86368</v>
      </c>
      <c r="T8" s="4">
        <v>118744</v>
      </c>
      <c r="U8" s="4" t="s">
        <v>35</v>
      </c>
      <c r="V8" s="4" t="s">
        <v>36</v>
      </c>
      <c r="W8" s="4">
        <v>0</v>
      </c>
      <c r="X8" s="4">
        <v>0</v>
      </c>
      <c r="Y8" s="4" t="s">
        <v>37</v>
      </c>
      <c r="Z8" s="4">
        <v>220513</v>
      </c>
      <c r="AA8" s="4">
        <v>15401</v>
      </c>
      <c r="AB8" s="4">
        <v>2800.01</v>
      </c>
      <c r="AC8" s="4">
        <v>2608.99</v>
      </c>
      <c r="AD8" s="4">
        <v>0</v>
      </c>
      <c r="AE8" s="4" t="s">
        <v>505</v>
      </c>
      <c r="AF8" s="4" t="s">
        <v>485</v>
      </c>
      <c r="AG8" s="4" t="s">
        <v>39</v>
      </c>
      <c r="AH8" s="4" t="s">
        <v>276</v>
      </c>
      <c r="AI8" s="4" t="s">
        <v>30</v>
      </c>
      <c r="AJ8" s="3"/>
    </row>
    <row r="9" spans="1:36" ht="15">
      <c r="A9" s="8">
        <f t="shared" si="0"/>
        <v>4</v>
      </c>
      <c r="B9" s="10" t="s">
        <v>1162</v>
      </c>
      <c r="C9" s="10">
        <v>20102257791</v>
      </c>
      <c r="D9" s="9" t="s">
        <v>1163</v>
      </c>
      <c r="E9" s="9" t="s">
        <v>1167</v>
      </c>
      <c r="F9" s="10">
        <v>200311</v>
      </c>
      <c r="G9" s="10">
        <v>80208</v>
      </c>
      <c r="H9" s="20">
        <v>38237</v>
      </c>
      <c r="I9" s="11">
        <v>5639</v>
      </c>
      <c r="J9" s="24" t="s">
        <v>1264</v>
      </c>
      <c r="K9" s="4" t="s">
        <v>338</v>
      </c>
      <c r="L9" s="4" t="s">
        <v>30</v>
      </c>
      <c r="M9" s="4" t="s">
        <v>270</v>
      </c>
      <c r="N9" s="4" t="s">
        <v>271</v>
      </c>
      <c r="O9" s="4" t="s">
        <v>32</v>
      </c>
      <c r="P9" s="4" t="s">
        <v>33</v>
      </c>
      <c r="Q9" s="4" t="s">
        <v>34</v>
      </c>
      <c r="R9" s="4">
        <v>30287</v>
      </c>
      <c r="S9" s="4">
        <v>165656</v>
      </c>
      <c r="T9" s="4">
        <v>228626</v>
      </c>
      <c r="U9" s="4" t="s">
        <v>35</v>
      </c>
      <c r="V9" s="4" t="s">
        <v>36</v>
      </c>
      <c r="W9" s="4">
        <v>0</v>
      </c>
      <c r="X9" s="4">
        <v>0</v>
      </c>
      <c r="Y9" s="4" t="s">
        <v>37</v>
      </c>
      <c r="Z9" s="4">
        <v>424569</v>
      </c>
      <c r="AA9" s="4">
        <v>30287</v>
      </c>
      <c r="AB9" s="4">
        <v>5385.42</v>
      </c>
      <c r="AC9" s="4">
        <v>4352.58</v>
      </c>
      <c r="AD9" s="4">
        <v>0</v>
      </c>
      <c r="AE9" s="4" t="s">
        <v>505</v>
      </c>
      <c r="AF9" s="4" t="s">
        <v>485</v>
      </c>
      <c r="AG9" s="4" t="s">
        <v>39</v>
      </c>
      <c r="AH9" s="4" t="s">
        <v>276</v>
      </c>
      <c r="AI9" s="4" t="s">
        <v>30</v>
      </c>
      <c r="AJ9" s="3"/>
    </row>
    <row r="10" spans="1:36" ht="15">
      <c r="A10" s="8">
        <f t="shared" si="0"/>
        <v>5</v>
      </c>
      <c r="B10" s="10" t="s">
        <v>1162</v>
      </c>
      <c r="C10" s="10">
        <v>20102257791</v>
      </c>
      <c r="D10" s="9" t="s">
        <v>1163</v>
      </c>
      <c r="E10" s="9" t="s">
        <v>1168</v>
      </c>
      <c r="F10" s="10">
        <v>200309</v>
      </c>
      <c r="G10" s="10">
        <v>80208</v>
      </c>
      <c r="H10" s="20">
        <v>38237</v>
      </c>
      <c r="I10" s="11">
        <v>1583</v>
      </c>
      <c r="J10" s="24" t="s">
        <v>1264</v>
      </c>
      <c r="K10" s="1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3"/>
    </row>
    <row r="11" spans="1:36" ht="15">
      <c r="A11" s="8">
        <f t="shared" si="0"/>
        <v>6</v>
      </c>
      <c r="B11" s="10" t="s">
        <v>1162</v>
      </c>
      <c r="C11" s="10">
        <v>20102257791</v>
      </c>
      <c r="D11" s="9" t="s">
        <v>1163</v>
      </c>
      <c r="E11" s="9" t="s">
        <v>1169</v>
      </c>
      <c r="F11" s="10">
        <v>200402</v>
      </c>
      <c r="G11" s="10">
        <v>80208</v>
      </c>
      <c r="H11" s="23">
        <v>38237</v>
      </c>
      <c r="I11" s="11">
        <v>5410</v>
      </c>
      <c r="J11" s="24" t="s">
        <v>1264</v>
      </c>
      <c r="K11" s="4" t="s">
        <v>338</v>
      </c>
      <c r="L11" s="4" t="s">
        <v>30</v>
      </c>
      <c r="M11" s="4" t="s">
        <v>270</v>
      </c>
      <c r="N11" s="4" t="s">
        <v>271</v>
      </c>
      <c r="O11" s="4" t="s">
        <v>32</v>
      </c>
      <c r="P11" s="4" t="s">
        <v>33</v>
      </c>
      <c r="Q11" s="4" t="s">
        <v>34</v>
      </c>
      <c r="R11" s="4">
        <v>26792</v>
      </c>
      <c r="S11" s="4">
        <v>140910</v>
      </c>
      <c r="T11" s="4">
        <v>195675</v>
      </c>
      <c r="U11" s="4" t="s">
        <v>35</v>
      </c>
      <c r="V11" s="4" t="s">
        <v>36</v>
      </c>
      <c r="W11" s="4">
        <v>0</v>
      </c>
      <c r="X11" s="4">
        <v>0</v>
      </c>
      <c r="Y11" s="4" t="s">
        <v>37</v>
      </c>
      <c r="Z11" s="4">
        <v>363377</v>
      </c>
      <c r="AA11" s="4">
        <v>26792</v>
      </c>
      <c r="AB11" s="4">
        <v>4696.92</v>
      </c>
      <c r="AC11" s="4">
        <v>3419.08</v>
      </c>
      <c r="AD11" s="4">
        <v>0</v>
      </c>
      <c r="AE11" s="4" t="s">
        <v>505</v>
      </c>
      <c r="AF11" s="4" t="s">
        <v>485</v>
      </c>
      <c r="AG11" s="4" t="s">
        <v>39</v>
      </c>
      <c r="AH11" s="4" t="s">
        <v>276</v>
      </c>
      <c r="AI11" s="4" t="s">
        <v>30</v>
      </c>
      <c r="AJ11" s="3"/>
    </row>
    <row r="12" spans="1:36" ht="15">
      <c r="A12" s="8">
        <f t="shared" si="0"/>
        <v>7</v>
      </c>
      <c r="B12" s="10" t="s">
        <v>1162</v>
      </c>
      <c r="C12" s="10">
        <v>20102257791</v>
      </c>
      <c r="D12" s="9" t="s">
        <v>1163</v>
      </c>
      <c r="E12" s="9" t="s">
        <v>1170</v>
      </c>
      <c r="F12" s="10">
        <v>200312</v>
      </c>
      <c r="G12" s="10">
        <v>80208</v>
      </c>
      <c r="H12" s="23">
        <v>38237</v>
      </c>
      <c r="I12" s="11">
        <v>5547</v>
      </c>
      <c r="J12" s="24" t="s">
        <v>1264</v>
      </c>
      <c r="K12" s="4" t="s">
        <v>338</v>
      </c>
      <c r="L12" s="4" t="s">
        <v>30</v>
      </c>
      <c r="M12" s="4" t="s">
        <v>270</v>
      </c>
      <c r="N12" s="4" t="s">
        <v>271</v>
      </c>
      <c r="O12" s="4" t="s">
        <v>32</v>
      </c>
      <c r="P12" s="4" t="s">
        <v>33</v>
      </c>
      <c r="Q12" s="4" t="s">
        <v>34</v>
      </c>
      <c r="R12" s="4">
        <v>12732</v>
      </c>
      <c r="S12" s="4">
        <v>66078</v>
      </c>
      <c r="T12" s="4">
        <v>91956</v>
      </c>
      <c r="U12" s="4" t="s">
        <v>35</v>
      </c>
      <c r="V12" s="4" t="s">
        <v>36</v>
      </c>
      <c r="W12" s="4">
        <v>0</v>
      </c>
      <c r="X12" s="4">
        <v>0</v>
      </c>
      <c r="Y12" s="4" t="s">
        <v>37</v>
      </c>
      <c r="Z12" s="4">
        <v>170766</v>
      </c>
      <c r="AA12" s="4">
        <v>12732</v>
      </c>
      <c r="AB12" s="4">
        <v>2182.69</v>
      </c>
      <c r="AC12" s="4">
        <v>1307.31</v>
      </c>
      <c r="AD12" s="4">
        <v>0</v>
      </c>
      <c r="AE12" s="4" t="s">
        <v>505</v>
      </c>
      <c r="AF12" s="4" t="s">
        <v>485</v>
      </c>
      <c r="AG12" s="4" t="s">
        <v>39</v>
      </c>
      <c r="AH12" s="4" t="s">
        <v>276</v>
      </c>
      <c r="AI12" s="4" t="s">
        <v>30</v>
      </c>
      <c r="AJ12" s="3"/>
    </row>
    <row r="13" spans="1:36" ht="15">
      <c r="A13" s="8">
        <f t="shared" si="0"/>
        <v>8</v>
      </c>
      <c r="B13" s="10" t="s">
        <v>1162</v>
      </c>
      <c r="C13" s="10">
        <v>20102257791</v>
      </c>
      <c r="D13" s="9" t="s">
        <v>1163</v>
      </c>
      <c r="E13" s="9" t="s">
        <v>1171</v>
      </c>
      <c r="F13" s="10">
        <v>200403</v>
      </c>
      <c r="G13" s="10">
        <v>80208</v>
      </c>
      <c r="H13" s="23">
        <v>38237</v>
      </c>
      <c r="I13" s="11">
        <v>5332</v>
      </c>
      <c r="J13" s="24" t="s">
        <v>1264</v>
      </c>
      <c r="K13" s="4" t="s">
        <v>338</v>
      </c>
      <c r="L13" s="4" t="s">
        <v>30</v>
      </c>
      <c r="M13" s="4" t="s">
        <v>270</v>
      </c>
      <c r="N13" s="4" t="s">
        <v>271</v>
      </c>
      <c r="O13" s="4" t="s">
        <v>32</v>
      </c>
      <c r="P13" s="4" t="s">
        <v>33</v>
      </c>
      <c r="Q13" s="4" t="s">
        <v>34</v>
      </c>
      <c r="R13" s="4">
        <v>3859</v>
      </c>
      <c r="S13" s="4">
        <v>19582</v>
      </c>
      <c r="T13" s="4">
        <v>27351</v>
      </c>
      <c r="U13" s="4" t="s">
        <v>35</v>
      </c>
      <c r="V13" s="4" t="s">
        <v>36</v>
      </c>
      <c r="W13" s="4">
        <v>0</v>
      </c>
      <c r="X13" s="4">
        <v>0</v>
      </c>
      <c r="Y13" s="4" t="s">
        <v>37</v>
      </c>
      <c r="Z13" s="4">
        <v>50792</v>
      </c>
      <c r="AA13" s="4">
        <v>3859</v>
      </c>
      <c r="AB13" s="4">
        <v>646.12</v>
      </c>
      <c r="AC13" s="4">
        <v>296.88</v>
      </c>
      <c r="AD13" s="4">
        <v>0</v>
      </c>
      <c r="AE13" s="4" t="s">
        <v>505</v>
      </c>
      <c r="AF13" s="4" t="s">
        <v>485</v>
      </c>
      <c r="AG13" s="4" t="s">
        <v>39</v>
      </c>
      <c r="AH13" s="4" t="s">
        <v>276</v>
      </c>
      <c r="AI13" s="4" t="s">
        <v>30</v>
      </c>
      <c r="AJ13" s="3"/>
    </row>
    <row r="14" spans="1:36" ht="15">
      <c r="A14" s="8">
        <f t="shared" si="0"/>
        <v>9</v>
      </c>
      <c r="B14" s="10" t="s">
        <v>1162</v>
      </c>
      <c r="C14" s="10">
        <v>20102257791</v>
      </c>
      <c r="D14" s="9" t="s">
        <v>1163</v>
      </c>
      <c r="E14" s="9" t="s">
        <v>1172</v>
      </c>
      <c r="F14" s="10">
        <v>200405</v>
      </c>
      <c r="G14" s="10">
        <v>80208</v>
      </c>
      <c r="H14" s="23">
        <v>38237</v>
      </c>
      <c r="I14" s="11">
        <v>5192</v>
      </c>
      <c r="J14" s="24" t="s">
        <v>1264</v>
      </c>
      <c r="K14" s="4" t="s">
        <v>338</v>
      </c>
      <c r="L14" s="4" t="s">
        <v>30</v>
      </c>
      <c r="M14" s="4" t="s">
        <v>270</v>
      </c>
      <c r="N14" s="4" t="s">
        <v>271</v>
      </c>
      <c r="O14" s="4" t="s">
        <v>32</v>
      </c>
      <c r="P14" s="4" t="s">
        <v>33</v>
      </c>
      <c r="Q14" s="4" t="s">
        <v>34</v>
      </c>
      <c r="R14" s="4">
        <v>7454</v>
      </c>
      <c r="S14" s="4">
        <v>37022</v>
      </c>
      <c r="T14" s="4">
        <v>51895</v>
      </c>
      <c r="U14" s="4" t="s">
        <v>35</v>
      </c>
      <c r="V14" s="4" t="s">
        <v>36</v>
      </c>
      <c r="W14" s="4">
        <v>0</v>
      </c>
      <c r="X14" s="4">
        <v>0</v>
      </c>
      <c r="Y14" s="4" t="s">
        <v>37</v>
      </c>
      <c r="Z14" s="4">
        <v>96371</v>
      </c>
      <c r="AA14" s="4">
        <v>7454</v>
      </c>
      <c r="AB14" s="4">
        <v>1224.28</v>
      </c>
      <c r="AC14" s="4">
        <v>420.72</v>
      </c>
      <c r="AD14" s="4">
        <v>0</v>
      </c>
      <c r="AE14" s="4" t="s">
        <v>505</v>
      </c>
      <c r="AF14" s="4" t="s">
        <v>485</v>
      </c>
      <c r="AG14" s="4" t="s">
        <v>39</v>
      </c>
      <c r="AH14" s="4" t="s">
        <v>276</v>
      </c>
      <c r="AI14" s="4" t="s">
        <v>30</v>
      </c>
      <c r="AJ14" s="3"/>
    </row>
    <row r="15" spans="1:36" ht="15">
      <c r="A15" s="8">
        <f t="shared" si="0"/>
        <v>10</v>
      </c>
      <c r="B15" s="10" t="s">
        <v>1162</v>
      </c>
      <c r="C15" s="10">
        <v>20102257791</v>
      </c>
      <c r="D15" s="9" t="s">
        <v>1163</v>
      </c>
      <c r="E15" s="9" t="s">
        <v>1173</v>
      </c>
      <c r="F15" s="10">
        <v>200310</v>
      </c>
      <c r="G15" s="10">
        <v>80208</v>
      </c>
      <c r="H15" s="23">
        <v>38237</v>
      </c>
      <c r="I15" s="11">
        <v>5715</v>
      </c>
      <c r="J15" s="24" t="s">
        <v>1264</v>
      </c>
      <c r="K15" s="4" t="s">
        <v>338</v>
      </c>
      <c r="L15" s="4" t="s">
        <v>30</v>
      </c>
      <c r="M15" s="4" t="s">
        <v>270</v>
      </c>
      <c r="N15" s="4" t="s">
        <v>271</v>
      </c>
      <c r="O15" s="4" t="s">
        <v>32</v>
      </c>
      <c r="P15" s="4" t="s">
        <v>33</v>
      </c>
      <c r="Q15" s="4" t="s">
        <v>34</v>
      </c>
      <c r="R15" s="4">
        <v>2554</v>
      </c>
      <c r="S15" s="4">
        <v>12011</v>
      </c>
      <c r="T15" s="4">
        <v>16994</v>
      </c>
      <c r="U15" s="4" t="s">
        <v>35</v>
      </c>
      <c r="V15" s="4" t="s">
        <v>36</v>
      </c>
      <c r="W15" s="4">
        <v>0</v>
      </c>
      <c r="X15" s="4">
        <v>0</v>
      </c>
      <c r="Y15" s="4" t="s">
        <v>37</v>
      </c>
      <c r="Z15" s="4">
        <v>31559</v>
      </c>
      <c r="AA15" s="4">
        <v>2554</v>
      </c>
      <c r="AB15" s="4">
        <v>402.71</v>
      </c>
      <c r="AC15" s="4">
        <v>36.29</v>
      </c>
      <c r="AD15" s="4">
        <v>0</v>
      </c>
      <c r="AE15" s="4" t="s">
        <v>505</v>
      </c>
      <c r="AF15" s="4" t="s">
        <v>485</v>
      </c>
      <c r="AG15" s="4" t="s">
        <v>39</v>
      </c>
      <c r="AH15" s="4" t="s">
        <v>276</v>
      </c>
      <c r="AI15" s="4" t="s">
        <v>30</v>
      </c>
      <c r="AJ15" s="3"/>
    </row>
    <row r="16" spans="1:36" ht="15">
      <c r="A16" s="8">
        <f t="shared" si="0"/>
        <v>11</v>
      </c>
      <c r="B16" s="10" t="s">
        <v>1162</v>
      </c>
      <c r="C16" s="10">
        <v>20102257791</v>
      </c>
      <c r="D16" s="9" t="s">
        <v>1163</v>
      </c>
      <c r="E16" s="9" t="s">
        <v>1174</v>
      </c>
      <c r="F16" s="10">
        <v>200401</v>
      </c>
      <c r="G16" s="10">
        <v>80208</v>
      </c>
      <c r="H16" s="23">
        <v>38237</v>
      </c>
      <c r="I16" s="11">
        <v>5476</v>
      </c>
      <c r="J16" s="24" t="s">
        <v>1264</v>
      </c>
      <c r="K16" s="4" t="s">
        <v>338</v>
      </c>
      <c r="L16" s="4" t="s">
        <v>30</v>
      </c>
      <c r="M16" s="4" t="s">
        <v>496</v>
      </c>
      <c r="N16" s="4" t="s">
        <v>497</v>
      </c>
      <c r="O16" s="4" t="s">
        <v>32</v>
      </c>
      <c r="P16" s="4" t="s">
        <v>33</v>
      </c>
      <c r="Q16" s="4" t="s">
        <v>34</v>
      </c>
      <c r="R16" s="4">
        <v>121312</v>
      </c>
      <c r="S16" s="4">
        <v>726165</v>
      </c>
      <c r="T16" s="4">
        <v>988836</v>
      </c>
      <c r="U16" s="4" t="s">
        <v>35</v>
      </c>
      <c r="V16" s="4" t="s">
        <v>36</v>
      </c>
      <c r="W16" s="4">
        <v>0</v>
      </c>
      <c r="X16" s="4">
        <v>0</v>
      </c>
      <c r="Y16" s="4" t="s">
        <v>37</v>
      </c>
      <c r="Z16" s="4">
        <v>1836313</v>
      </c>
      <c r="AA16" s="4">
        <v>120551</v>
      </c>
      <c r="AB16" s="4">
        <v>21073.69</v>
      </c>
      <c r="AC16" s="4">
        <v>14997.31</v>
      </c>
      <c r="AD16" s="4">
        <v>0</v>
      </c>
      <c r="AE16" s="4" t="s">
        <v>513</v>
      </c>
      <c r="AF16" s="4" t="s">
        <v>38</v>
      </c>
      <c r="AG16" s="4" t="s">
        <v>39</v>
      </c>
      <c r="AH16" s="4" t="s">
        <v>276</v>
      </c>
      <c r="AI16" s="4" t="s">
        <v>30</v>
      </c>
      <c r="AJ16" s="3"/>
    </row>
    <row r="17" spans="1:36" ht="15">
      <c r="A17" s="8">
        <f t="shared" si="0"/>
        <v>12</v>
      </c>
      <c r="B17" s="10" t="s">
        <v>1162</v>
      </c>
      <c r="C17" s="10">
        <v>20102257791</v>
      </c>
      <c r="D17" s="9" t="s">
        <v>1163</v>
      </c>
      <c r="E17" s="9" t="s">
        <v>1175</v>
      </c>
      <c r="F17" s="10">
        <v>200404</v>
      </c>
      <c r="G17" s="10">
        <v>80208</v>
      </c>
      <c r="H17" s="23">
        <v>38237</v>
      </c>
      <c r="I17" s="11">
        <v>5264</v>
      </c>
      <c r="J17" s="24" t="s">
        <v>1264</v>
      </c>
      <c r="K17" s="4" t="s">
        <v>338</v>
      </c>
      <c r="L17" s="4" t="s">
        <v>30</v>
      </c>
      <c r="M17" s="4" t="s">
        <v>270</v>
      </c>
      <c r="N17" s="4" t="s">
        <v>271</v>
      </c>
      <c r="O17" s="4" t="s">
        <v>32</v>
      </c>
      <c r="P17" s="4" t="s">
        <v>33</v>
      </c>
      <c r="Q17" s="4" t="s">
        <v>34</v>
      </c>
      <c r="R17" s="4">
        <v>2285</v>
      </c>
      <c r="S17" s="4">
        <v>2965</v>
      </c>
      <c r="T17" s="4">
        <v>6126</v>
      </c>
      <c r="U17" s="4" t="s">
        <v>35</v>
      </c>
      <c r="V17" s="4" t="s">
        <v>36</v>
      </c>
      <c r="W17" s="4">
        <v>0</v>
      </c>
      <c r="X17" s="4">
        <v>0</v>
      </c>
      <c r="Y17" s="4" t="s">
        <v>37</v>
      </c>
      <c r="Z17" s="4">
        <v>11376</v>
      </c>
      <c r="AA17" s="4">
        <v>2285</v>
      </c>
      <c r="AB17" s="4">
        <v>105</v>
      </c>
      <c r="AC17" s="4">
        <v>837</v>
      </c>
      <c r="AD17" s="4">
        <v>0</v>
      </c>
      <c r="AE17" s="4" t="s">
        <v>367</v>
      </c>
      <c r="AF17" s="4" t="s">
        <v>368</v>
      </c>
      <c r="AG17" s="4" t="s">
        <v>115</v>
      </c>
      <c r="AH17" s="4" t="s">
        <v>276</v>
      </c>
      <c r="AI17" s="4" t="s">
        <v>30</v>
      </c>
      <c r="AJ17" s="3"/>
    </row>
    <row r="18" spans="1:36" ht="15">
      <c r="A18" s="8">
        <f t="shared" si="0"/>
        <v>13</v>
      </c>
      <c r="B18" s="10" t="s">
        <v>1162</v>
      </c>
      <c r="C18" s="10">
        <v>20102257791</v>
      </c>
      <c r="D18" s="9" t="s">
        <v>1163</v>
      </c>
      <c r="E18" s="9" t="s">
        <v>1176</v>
      </c>
      <c r="F18" s="10">
        <v>200407</v>
      </c>
      <c r="G18" s="10">
        <v>10101</v>
      </c>
      <c r="H18" s="20">
        <v>38261</v>
      </c>
      <c r="I18" s="11">
        <v>2235</v>
      </c>
      <c r="J18" s="24" t="s">
        <v>1265</v>
      </c>
      <c r="K18" s="4" t="s">
        <v>338</v>
      </c>
      <c r="L18" s="4" t="s">
        <v>30</v>
      </c>
      <c r="M18" s="4" t="s">
        <v>270</v>
      </c>
      <c r="N18" s="4" t="s">
        <v>271</v>
      </c>
      <c r="O18" s="4" t="s">
        <v>32</v>
      </c>
      <c r="P18" s="4" t="s">
        <v>33</v>
      </c>
      <c r="Q18" s="4" t="s">
        <v>34</v>
      </c>
      <c r="R18" s="4">
        <v>4046</v>
      </c>
      <c r="S18" s="4">
        <v>5114</v>
      </c>
      <c r="T18" s="4">
        <v>10688</v>
      </c>
      <c r="U18" s="4" t="s">
        <v>35</v>
      </c>
      <c r="V18" s="4" t="s">
        <v>36</v>
      </c>
      <c r="W18" s="4">
        <v>0</v>
      </c>
      <c r="X18" s="4">
        <v>0</v>
      </c>
      <c r="Y18" s="4" t="s">
        <v>37</v>
      </c>
      <c r="Z18" s="4">
        <v>19848</v>
      </c>
      <c r="AA18" s="4">
        <v>405</v>
      </c>
      <c r="AB18" s="4">
        <v>17</v>
      </c>
      <c r="AC18" s="4">
        <v>112</v>
      </c>
      <c r="AD18" s="4">
        <v>0</v>
      </c>
      <c r="AE18" s="4" t="s">
        <v>367</v>
      </c>
      <c r="AF18" s="4" t="s">
        <v>369</v>
      </c>
      <c r="AG18" s="4" t="s">
        <v>115</v>
      </c>
      <c r="AH18" s="4" t="s">
        <v>276</v>
      </c>
      <c r="AI18" s="4" t="s">
        <v>30</v>
      </c>
      <c r="AJ18" s="3"/>
    </row>
    <row r="19" spans="1:36" ht="15">
      <c r="A19" s="8">
        <f t="shared" si="0"/>
        <v>14</v>
      </c>
      <c r="B19" s="10" t="s">
        <v>1162</v>
      </c>
      <c r="C19" s="10">
        <v>20102257791</v>
      </c>
      <c r="D19" s="9" t="s">
        <v>1163</v>
      </c>
      <c r="E19" s="9" t="s">
        <v>1177</v>
      </c>
      <c r="F19" s="10">
        <v>200407</v>
      </c>
      <c r="G19" s="10">
        <v>52100</v>
      </c>
      <c r="H19" s="20">
        <v>38261</v>
      </c>
      <c r="I19" s="11">
        <v>601</v>
      </c>
      <c r="J19" s="24" t="s">
        <v>1265</v>
      </c>
      <c r="K19" s="4" t="s">
        <v>338</v>
      </c>
      <c r="L19" s="4" t="s">
        <v>30</v>
      </c>
      <c r="M19" s="4" t="s">
        <v>56</v>
      </c>
      <c r="N19" s="4" t="s">
        <v>57</v>
      </c>
      <c r="O19" s="4" t="s">
        <v>32</v>
      </c>
      <c r="P19" s="4" t="s">
        <v>33</v>
      </c>
      <c r="Q19" s="4" t="s">
        <v>34</v>
      </c>
      <c r="R19" s="4">
        <v>0</v>
      </c>
      <c r="S19" s="4">
        <v>408</v>
      </c>
      <c r="T19" s="4">
        <v>476</v>
      </c>
      <c r="U19" s="4" t="s">
        <v>35</v>
      </c>
      <c r="V19" s="4" t="s">
        <v>36</v>
      </c>
      <c r="W19" s="4">
        <v>0</v>
      </c>
      <c r="X19" s="4">
        <v>0</v>
      </c>
      <c r="Y19" s="4" t="s">
        <v>37</v>
      </c>
      <c r="Z19" s="4">
        <v>884</v>
      </c>
      <c r="AA19" s="4">
        <v>1707</v>
      </c>
      <c r="AB19" s="4">
        <v>44</v>
      </c>
      <c r="AC19" s="4">
        <v>0</v>
      </c>
      <c r="AD19" s="4">
        <v>0</v>
      </c>
      <c r="AE19" s="4" t="s">
        <v>357</v>
      </c>
      <c r="AF19" s="4" t="s">
        <v>38</v>
      </c>
      <c r="AG19" s="4" t="s">
        <v>39</v>
      </c>
      <c r="AH19" s="4" t="s">
        <v>278</v>
      </c>
      <c r="AI19" s="4" t="s">
        <v>30</v>
      </c>
      <c r="AJ19" s="3"/>
    </row>
    <row r="20" spans="1:36" ht="15">
      <c r="A20" s="8">
        <f t="shared" si="0"/>
        <v>15</v>
      </c>
      <c r="B20" s="10" t="s">
        <v>1162</v>
      </c>
      <c r="C20" s="10">
        <v>20102257791</v>
      </c>
      <c r="D20" s="9" t="s">
        <v>1163</v>
      </c>
      <c r="E20" s="9" t="s">
        <v>1178</v>
      </c>
      <c r="F20" s="10">
        <v>200408</v>
      </c>
      <c r="G20" s="10">
        <v>10101</v>
      </c>
      <c r="H20" s="20">
        <v>38280</v>
      </c>
      <c r="I20" s="11">
        <v>1754</v>
      </c>
      <c r="J20" s="24" t="s">
        <v>1266</v>
      </c>
      <c r="K20" s="4" t="s">
        <v>338</v>
      </c>
      <c r="L20" s="4" t="s">
        <v>30</v>
      </c>
      <c r="M20" s="4" t="s">
        <v>270</v>
      </c>
      <c r="N20" s="4" t="s">
        <v>271</v>
      </c>
      <c r="O20" s="4" t="s">
        <v>32</v>
      </c>
      <c r="P20" s="4" t="s">
        <v>33</v>
      </c>
      <c r="Q20" s="4" t="s">
        <v>34</v>
      </c>
      <c r="R20" s="4">
        <v>2240</v>
      </c>
      <c r="S20" s="4">
        <v>6321</v>
      </c>
      <c r="T20" s="4">
        <v>9989</v>
      </c>
      <c r="U20" s="4" t="s">
        <v>35</v>
      </c>
      <c r="V20" s="4" t="s">
        <v>36</v>
      </c>
      <c r="W20" s="4">
        <v>0</v>
      </c>
      <c r="X20" s="4">
        <v>0</v>
      </c>
      <c r="Y20" s="4" t="s">
        <v>37</v>
      </c>
      <c r="Z20" s="4">
        <v>18550</v>
      </c>
      <c r="AA20" s="4">
        <v>2240</v>
      </c>
      <c r="AB20" s="4">
        <v>358</v>
      </c>
      <c r="AC20" s="4">
        <v>0</v>
      </c>
      <c r="AD20" s="4">
        <v>0</v>
      </c>
      <c r="AE20" s="4" t="s">
        <v>341</v>
      </c>
      <c r="AF20" s="4" t="s">
        <v>343</v>
      </c>
      <c r="AG20" s="4" t="s">
        <v>115</v>
      </c>
      <c r="AH20" s="4" t="s">
        <v>32</v>
      </c>
      <c r="AI20" s="4" t="s">
        <v>30</v>
      </c>
      <c r="AJ20" s="3"/>
    </row>
    <row r="21" spans="1:36" ht="15">
      <c r="A21" s="8">
        <f t="shared" si="0"/>
        <v>16</v>
      </c>
      <c r="B21" s="10" t="s">
        <v>1162</v>
      </c>
      <c r="C21" s="10">
        <v>20102257791</v>
      </c>
      <c r="D21" s="9" t="s">
        <v>1163</v>
      </c>
      <c r="E21" s="9" t="s">
        <v>1179</v>
      </c>
      <c r="F21" s="10">
        <v>200011</v>
      </c>
      <c r="G21" s="10">
        <v>30502</v>
      </c>
      <c r="H21" s="20">
        <v>38849</v>
      </c>
      <c r="I21" s="11">
        <v>2033</v>
      </c>
      <c r="J21" s="24" t="s">
        <v>1267</v>
      </c>
      <c r="K21" s="4" t="s">
        <v>338</v>
      </c>
      <c r="L21" s="4" t="s">
        <v>30</v>
      </c>
      <c r="M21" s="4" t="s">
        <v>56</v>
      </c>
      <c r="N21" s="4" t="s">
        <v>57</v>
      </c>
      <c r="O21" s="4" t="s">
        <v>32</v>
      </c>
      <c r="P21" s="4" t="s">
        <v>33</v>
      </c>
      <c r="Q21" s="4" t="s">
        <v>34</v>
      </c>
      <c r="R21" s="4">
        <v>0</v>
      </c>
      <c r="S21" s="4">
        <v>439</v>
      </c>
      <c r="T21" s="4">
        <v>512</v>
      </c>
      <c r="U21" s="4" t="s">
        <v>35</v>
      </c>
      <c r="V21" s="4" t="s">
        <v>36</v>
      </c>
      <c r="W21" s="4">
        <v>0</v>
      </c>
      <c r="X21" s="4">
        <v>0</v>
      </c>
      <c r="Y21" s="4" t="s">
        <v>37</v>
      </c>
      <c r="Z21" s="4">
        <v>951</v>
      </c>
      <c r="AA21" s="4">
        <v>1155</v>
      </c>
      <c r="AB21" s="4">
        <v>8</v>
      </c>
      <c r="AC21" s="4">
        <v>0</v>
      </c>
      <c r="AD21" s="4">
        <v>0</v>
      </c>
      <c r="AE21" s="4" t="s">
        <v>358</v>
      </c>
      <c r="AF21" s="4" t="s">
        <v>38</v>
      </c>
      <c r="AG21" s="4" t="s">
        <v>39</v>
      </c>
      <c r="AH21" s="4" t="s">
        <v>278</v>
      </c>
      <c r="AI21" s="4" t="s">
        <v>30</v>
      </c>
      <c r="AJ21" s="3"/>
    </row>
    <row r="22" spans="1:36" ht="15">
      <c r="A22" s="8">
        <f t="shared" si="0"/>
        <v>17</v>
      </c>
      <c r="B22" s="10" t="s">
        <v>1162</v>
      </c>
      <c r="C22" s="10">
        <v>20102257791</v>
      </c>
      <c r="D22" s="9" t="s">
        <v>1163</v>
      </c>
      <c r="E22" s="9" t="s">
        <v>1180</v>
      </c>
      <c r="F22" s="10">
        <v>200409</v>
      </c>
      <c r="G22" s="10">
        <v>10101</v>
      </c>
      <c r="H22" s="20">
        <v>38317</v>
      </c>
      <c r="I22" s="11">
        <v>1878</v>
      </c>
      <c r="J22" s="24" t="s">
        <v>1268</v>
      </c>
      <c r="K22" s="4" t="s">
        <v>338</v>
      </c>
      <c r="L22" s="4" t="s">
        <v>30</v>
      </c>
      <c r="M22" s="4" t="s">
        <v>270</v>
      </c>
      <c r="N22" s="4" t="s">
        <v>271</v>
      </c>
      <c r="O22" s="4" t="s">
        <v>32</v>
      </c>
      <c r="P22" s="4" t="s">
        <v>33</v>
      </c>
      <c r="Q22" s="4" t="s">
        <v>34</v>
      </c>
      <c r="R22" s="4">
        <v>355</v>
      </c>
      <c r="S22" s="4">
        <v>1337</v>
      </c>
      <c r="T22" s="4">
        <v>1974</v>
      </c>
      <c r="U22" s="4" t="s">
        <v>35</v>
      </c>
      <c r="V22" s="4" t="s">
        <v>36</v>
      </c>
      <c r="W22" s="4">
        <v>0</v>
      </c>
      <c r="X22" s="4">
        <v>0</v>
      </c>
      <c r="Y22" s="4" t="s">
        <v>37</v>
      </c>
      <c r="Z22" s="4">
        <v>3666</v>
      </c>
      <c r="AA22" s="4">
        <v>142</v>
      </c>
      <c r="AB22" s="4">
        <v>6</v>
      </c>
      <c r="AC22" s="4">
        <v>33</v>
      </c>
      <c r="AD22" s="4">
        <v>0</v>
      </c>
      <c r="AE22" s="4" t="s">
        <v>367</v>
      </c>
      <c r="AF22" s="4" t="s">
        <v>370</v>
      </c>
      <c r="AG22" s="4" t="s">
        <v>115</v>
      </c>
      <c r="AH22" s="4" t="s">
        <v>276</v>
      </c>
      <c r="AI22" s="4" t="s">
        <v>30</v>
      </c>
      <c r="AJ22" s="3"/>
    </row>
    <row r="23" spans="1:36" ht="15">
      <c r="A23" s="8">
        <f t="shared" si="0"/>
        <v>18</v>
      </c>
      <c r="B23" s="10" t="s">
        <v>1162</v>
      </c>
      <c r="C23" s="10">
        <v>20102257791</v>
      </c>
      <c r="D23" s="9" t="s">
        <v>1163</v>
      </c>
      <c r="E23" s="9" t="s">
        <v>1181</v>
      </c>
      <c r="F23" s="10">
        <v>200410</v>
      </c>
      <c r="G23" s="10">
        <v>10101</v>
      </c>
      <c r="H23" s="20">
        <v>38358</v>
      </c>
      <c r="I23" s="11">
        <v>2054</v>
      </c>
      <c r="J23" s="24" t="s">
        <v>1269</v>
      </c>
      <c r="K23" s="4" t="s">
        <v>338</v>
      </c>
      <c r="L23" s="4" t="s">
        <v>30</v>
      </c>
      <c r="M23" s="4" t="s">
        <v>270</v>
      </c>
      <c r="N23" s="4" t="s">
        <v>271</v>
      </c>
      <c r="O23" s="4" t="s">
        <v>32</v>
      </c>
      <c r="P23" s="4" t="s">
        <v>33</v>
      </c>
      <c r="Q23" s="4" t="s">
        <v>34</v>
      </c>
      <c r="R23" s="4">
        <v>2240</v>
      </c>
      <c r="S23" s="4">
        <v>6351</v>
      </c>
      <c r="T23" s="4">
        <v>10024</v>
      </c>
      <c r="U23" s="4" t="s">
        <v>35</v>
      </c>
      <c r="V23" s="4" t="s">
        <v>36</v>
      </c>
      <c r="W23" s="4">
        <v>0</v>
      </c>
      <c r="X23" s="4">
        <v>0</v>
      </c>
      <c r="Y23" s="4" t="s">
        <v>37</v>
      </c>
      <c r="Z23" s="4">
        <v>18615</v>
      </c>
      <c r="AA23" s="4">
        <v>2240</v>
      </c>
      <c r="AB23" s="4">
        <v>368</v>
      </c>
      <c r="AC23" s="4">
        <v>0</v>
      </c>
      <c r="AD23" s="4">
        <v>0</v>
      </c>
      <c r="AE23" s="4" t="s">
        <v>341</v>
      </c>
      <c r="AF23" s="4" t="s">
        <v>342</v>
      </c>
      <c r="AG23" s="4" t="s">
        <v>115</v>
      </c>
      <c r="AH23" s="4" t="s">
        <v>32</v>
      </c>
      <c r="AI23" s="4" t="s">
        <v>30</v>
      </c>
      <c r="AJ23" s="3"/>
    </row>
    <row r="24" spans="1:36" ht="15">
      <c r="A24" s="8">
        <f t="shared" si="0"/>
        <v>19</v>
      </c>
      <c r="B24" s="10" t="s">
        <v>1162</v>
      </c>
      <c r="C24" s="10">
        <v>20102257791</v>
      </c>
      <c r="D24" s="9" t="s">
        <v>1163</v>
      </c>
      <c r="E24" s="9" t="s">
        <v>1182</v>
      </c>
      <c r="F24" s="10">
        <v>200411</v>
      </c>
      <c r="G24" s="10">
        <v>10101</v>
      </c>
      <c r="H24" s="20">
        <v>38390</v>
      </c>
      <c r="I24" s="11">
        <v>2090</v>
      </c>
      <c r="J24" s="24" t="s">
        <v>1270</v>
      </c>
      <c r="K24" s="4" t="s">
        <v>338</v>
      </c>
      <c r="L24" s="4" t="s">
        <v>30</v>
      </c>
      <c r="M24" s="4" t="s">
        <v>270</v>
      </c>
      <c r="N24" s="4" t="s">
        <v>271</v>
      </c>
      <c r="O24" s="4" t="s">
        <v>32</v>
      </c>
      <c r="P24" s="4" t="s">
        <v>33</v>
      </c>
      <c r="Q24" s="4" t="s">
        <v>34</v>
      </c>
      <c r="R24" s="4">
        <v>2240</v>
      </c>
      <c r="S24" s="4">
        <v>6321</v>
      </c>
      <c r="T24" s="4">
        <v>9989</v>
      </c>
      <c r="U24" s="4" t="s">
        <v>35</v>
      </c>
      <c r="V24" s="4" t="s">
        <v>36</v>
      </c>
      <c r="W24" s="4">
        <v>0</v>
      </c>
      <c r="X24" s="4">
        <v>0</v>
      </c>
      <c r="Y24" s="4" t="s">
        <v>37</v>
      </c>
      <c r="Z24" s="4">
        <v>18550</v>
      </c>
      <c r="AA24" s="4">
        <v>2240</v>
      </c>
      <c r="AB24" s="4">
        <v>358</v>
      </c>
      <c r="AC24" s="4">
        <v>0</v>
      </c>
      <c r="AD24" s="4">
        <v>0</v>
      </c>
      <c r="AE24" s="4" t="s">
        <v>341</v>
      </c>
      <c r="AF24" s="4" t="s">
        <v>343</v>
      </c>
      <c r="AG24" s="4" t="s">
        <v>115</v>
      </c>
      <c r="AH24" s="4" t="s">
        <v>32</v>
      </c>
      <c r="AI24" s="4" t="s">
        <v>30</v>
      </c>
      <c r="AJ24" s="3"/>
    </row>
    <row r="25" spans="1:36" ht="15">
      <c r="A25" s="8">
        <f t="shared" si="0"/>
        <v>20</v>
      </c>
      <c r="B25" s="10" t="s">
        <v>1162</v>
      </c>
      <c r="C25" s="10">
        <v>20102257791</v>
      </c>
      <c r="D25" s="9" t="s">
        <v>1163</v>
      </c>
      <c r="E25" s="9" t="s">
        <v>1183</v>
      </c>
      <c r="F25" s="10">
        <v>200412</v>
      </c>
      <c r="G25" s="10">
        <v>10101</v>
      </c>
      <c r="H25" s="20">
        <v>38414</v>
      </c>
      <c r="I25" s="11">
        <v>1714</v>
      </c>
      <c r="J25" s="24" t="s">
        <v>1271</v>
      </c>
      <c r="K25" s="4" t="s">
        <v>338</v>
      </c>
      <c r="L25" s="4" t="s">
        <v>30</v>
      </c>
      <c r="M25" s="4" t="s">
        <v>56</v>
      </c>
      <c r="N25" s="4" t="s">
        <v>57</v>
      </c>
      <c r="O25" s="4" t="s">
        <v>32</v>
      </c>
      <c r="P25" s="4" t="s">
        <v>33</v>
      </c>
      <c r="Q25" s="4" t="s">
        <v>34</v>
      </c>
      <c r="R25" s="4">
        <v>0</v>
      </c>
      <c r="S25" s="4">
        <v>365</v>
      </c>
      <c r="T25" s="4">
        <v>426</v>
      </c>
      <c r="U25" s="4" t="s">
        <v>35</v>
      </c>
      <c r="V25" s="4" t="s">
        <v>36</v>
      </c>
      <c r="W25" s="4">
        <v>0</v>
      </c>
      <c r="X25" s="4">
        <v>0</v>
      </c>
      <c r="Y25" s="4" t="s">
        <v>37</v>
      </c>
      <c r="Z25" s="4">
        <v>791</v>
      </c>
      <c r="AA25" s="4">
        <v>847</v>
      </c>
      <c r="AB25" s="4">
        <v>9</v>
      </c>
      <c r="AC25" s="4">
        <v>0</v>
      </c>
      <c r="AD25" s="4">
        <v>0</v>
      </c>
      <c r="AE25" s="4" t="s">
        <v>51</v>
      </c>
      <c r="AF25" s="4" t="s">
        <v>38</v>
      </c>
      <c r="AG25" s="4" t="s">
        <v>39</v>
      </c>
      <c r="AH25" s="4" t="s">
        <v>278</v>
      </c>
      <c r="AI25" s="4" t="s">
        <v>30</v>
      </c>
      <c r="AJ25" s="3"/>
    </row>
    <row r="26" spans="1:36" ht="15">
      <c r="A26" s="8">
        <f t="shared" si="0"/>
        <v>21</v>
      </c>
      <c r="B26" s="10" t="s">
        <v>1162</v>
      </c>
      <c r="C26" s="10">
        <v>20102257791</v>
      </c>
      <c r="D26" s="9" t="s">
        <v>1163</v>
      </c>
      <c r="E26" s="9" t="s">
        <v>1184</v>
      </c>
      <c r="F26" s="10">
        <v>200412</v>
      </c>
      <c r="G26" s="10">
        <v>52100</v>
      </c>
      <c r="H26" s="20">
        <v>38414</v>
      </c>
      <c r="I26" s="11">
        <v>693</v>
      </c>
      <c r="J26" s="24" t="s">
        <v>1271</v>
      </c>
      <c r="K26" s="4" t="s">
        <v>338</v>
      </c>
      <c r="L26" s="4" t="s">
        <v>30</v>
      </c>
      <c r="M26" s="4" t="s">
        <v>270</v>
      </c>
      <c r="N26" s="4" t="s">
        <v>271</v>
      </c>
      <c r="O26" s="4" t="s">
        <v>32</v>
      </c>
      <c r="P26" s="4" t="s">
        <v>33</v>
      </c>
      <c r="Q26" s="4" t="s">
        <v>34</v>
      </c>
      <c r="R26" s="4">
        <v>2080</v>
      </c>
      <c r="S26" s="4">
        <v>7381</v>
      </c>
      <c r="T26" s="4">
        <v>11039</v>
      </c>
      <c r="U26" s="4" t="s">
        <v>35</v>
      </c>
      <c r="V26" s="4" t="s">
        <v>36</v>
      </c>
      <c r="W26" s="4">
        <v>0</v>
      </c>
      <c r="X26" s="4">
        <v>0</v>
      </c>
      <c r="Y26" s="4" t="s">
        <v>37</v>
      </c>
      <c r="Z26" s="4">
        <v>20500</v>
      </c>
      <c r="AA26" s="4">
        <v>2080</v>
      </c>
      <c r="AB26" s="4">
        <v>316</v>
      </c>
      <c r="AC26" s="4">
        <v>368</v>
      </c>
      <c r="AD26" s="4">
        <v>0</v>
      </c>
      <c r="AE26" s="4" t="s">
        <v>339</v>
      </c>
      <c r="AF26" s="4" t="s">
        <v>340</v>
      </c>
      <c r="AG26" s="4" t="s">
        <v>115</v>
      </c>
      <c r="AH26" s="4" t="s">
        <v>32</v>
      </c>
      <c r="AI26" s="4" t="s">
        <v>30</v>
      </c>
      <c r="AJ26" s="3"/>
    </row>
    <row r="27" spans="1:36" ht="15">
      <c r="A27" s="8">
        <f t="shared" si="0"/>
        <v>22</v>
      </c>
      <c r="B27" s="10" t="s">
        <v>1162</v>
      </c>
      <c r="C27" s="10">
        <v>20102257791</v>
      </c>
      <c r="D27" s="9" t="s">
        <v>1163</v>
      </c>
      <c r="E27" s="9" t="s">
        <v>1185</v>
      </c>
      <c r="F27" s="10">
        <v>200501</v>
      </c>
      <c r="G27" s="10">
        <v>10101</v>
      </c>
      <c r="H27" s="20">
        <v>38440</v>
      </c>
      <c r="I27" s="11">
        <v>1403</v>
      </c>
      <c r="J27" s="24" t="s">
        <v>1272</v>
      </c>
      <c r="K27" s="4" t="s">
        <v>338</v>
      </c>
      <c r="L27" s="4" t="s">
        <v>30</v>
      </c>
      <c r="M27" s="4" t="s">
        <v>270</v>
      </c>
      <c r="N27" s="4" t="s">
        <v>271</v>
      </c>
      <c r="O27" s="4" t="s">
        <v>32</v>
      </c>
      <c r="P27" s="4" t="s">
        <v>33</v>
      </c>
      <c r="Q27" s="4" t="s">
        <v>34</v>
      </c>
      <c r="R27" s="4">
        <v>2240</v>
      </c>
      <c r="S27" s="4">
        <v>6322</v>
      </c>
      <c r="T27" s="4">
        <v>9990</v>
      </c>
      <c r="U27" s="4" t="s">
        <v>35</v>
      </c>
      <c r="V27" s="4" t="s">
        <v>36</v>
      </c>
      <c r="W27" s="4">
        <v>0</v>
      </c>
      <c r="X27" s="4">
        <v>0</v>
      </c>
      <c r="Y27" s="4" t="s">
        <v>37</v>
      </c>
      <c r="Z27" s="4">
        <v>18552</v>
      </c>
      <c r="AA27" s="4">
        <v>2240</v>
      </c>
      <c r="AB27" s="4">
        <v>358</v>
      </c>
      <c r="AC27" s="4">
        <v>0</v>
      </c>
      <c r="AD27" s="4">
        <v>0</v>
      </c>
      <c r="AE27" s="4" t="s">
        <v>341</v>
      </c>
      <c r="AF27" s="4" t="s">
        <v>343</v>
      </c>
      <c r="AG27" s="4" t="s">
        <v>115</v>
      </c>
      <c r="AH27" s="4" t="s">
        <v>32</v>
      </c>
      <c r="AI27" s="4" t="s">
        <v>30</v>
      </c>
      <c r="AJ27" s="3"/>
    </row>
    <row r="28" spans="1:36" ht="15">
      <c r="A28" s="8">
        <f t="shared" si="0"/>
        <v>23</v>
      </c>
      <c r="B28" s="10" t="s">
        <v>1162</v>
      </c>
      <c r="C28" s="10">
        <v>20102257791</v>
      </c>
      <c r="D28" s="9" t="s">
        <v>1163</v>
      </c>
      <c r="E28" s="9" t="s">
        <v>1186</v>
      </c>
      <c r="F28" s="10">
        <v>200503</v>
      </c>
      <c r="G28" s="10">
        <v>10101</v>
      </c>
      <c r="H28" s="20">
        <v>38506</v>
      </c>
      <c r="I28" s="11">
        <v>2204</v>
      </c>
      <c r="J28" s="24" t="s">
        <v>1273</v>
      </c>
      <c r="K28" s="4" t="s">
        <v>338</v>
      </c>
      <c r="L28" s="4" t="s">
        <v>30</v>
      </c>
      <c r="M28" s="4" t="s">
        <v>270</v>
      </c>
      <c r="N28" s="4" t="s">
        <v>271</v>
      </c>
      <c r="O28" s="4" t="s">
        <v>32</v>
      </c>
      <c r="P28" s="4" t="s">
        <v>33</v>
      </c>
      <c r="Q28" s="4" t="s">
        <v>34</v>
      </c>
      <c r="R28" s="4">
        <v>80</v>
      </c>
      <c r="S28" s="4">
        <v>288</v>
      </c>
      <c r="T28" s="4">
        <v>429</v>
      </c>
      <c r="U28" s="4" t="s">
        <v>35</v>
      </c>
      <c r="V28" s="4" t="s">
        <v>36</v>
      </c>
      <c r="W28" s="4">
        <v>0</v>
      </c>
      <c r="X28" s="4">
        <v>0</v>
      </c>
      <c r="Y28" s="4" t="s">
        <v>37</v>
      </c>
      <c r="Z28" s="4">
        <v>797</v>
      </c>
      <c r="AA28" s="4">
        <v>308</v>
      </c>
      <c r="AB28" s="4">
        <v>19</v>
      </c>
      <c r="AC28" s="4">
        <v>0</v>
      </c>
      <c r="AD28" s="4">
        <v>0</v>
      </c>
      <c r="AE28" s="4" t="s">
        <v>359</v>
      </c>
      <c r="AF28" s="4" t="s">
        <v>360</v>
      </c>
      <c r="AG28" s="4" t="s">
        <v>277</v>
      </c>
      <c r="AH28" s="4" t="s">
        <v>32</v>
      </c>
      <c r="AI28" s="4" t="s">
        <v>30</v>
      </c>
      <c r="AJ28" s="3"/>
    </row>
    <row r="29" spans="1:36" ht="15">
      <c r="A29" s="8">
        <f t="shared" si="0"/>
        <v>24</v>
      </c>
      <c r="B29" s="10" t="s">
        <v>1162</v>
      </c>
      <c r="C29" s="10">
        <v>20102257791</v>
      </c>
      <c r="D29" s="9" t="s">
        <v>1163</v>
      </c>
      <c r="E29" s="9" t="s">
        <v>1187</v>
      </c>
      <c r="F29" s="10">
        <v>200504</v>
      </c>
      <c r="G29" s="10">
        <v>10101</v>
      </c>
      <c r="H29" s="20">
        <v>38530</v>
      </c>
      <c r="I29" s="11">
        <v>727</v>
      </c>
      <c r="J29" s="24" t="s">
        <v>1274</v>
      </c>
      <c r="K29" s="4" t="s">
        <v>338</v>
      </c>
      <c r="L29" s="4" t="s">
        <v>30</v>
      </c>
      <c r="M29" s="4" t="s">
        <v>270</v>
      </c>
      <c r="N29" s="4" t="s">
        <v>271</v>
      </c>
      <c r="O29" s="4" t="s">
        <v>32</v>
      </c>
      <c r="P29" s="4" t="s">
        <v>33</v>
      </c>
      <c r="Q29" s="4" t="s">
        <v>34</v>
      </c>
      <c r="R29" s="4">
        <v>2240</v>
      </c>
      <c r="S29" s="4">
        <v>6321</v>
      </c>
      <c r="T29" s="4">
        <v>9989</v>
      </c>
      <c r="U29" s="4" t="s">
        <v>35</v>
      </c>
      <c r="V29" s="4" t="s">
        <v>36</v>
      </c>
      <c r="W29" s="4">
        <v>0</v>
      </c>
      <c r="X29" s="4">
        <v>0</v>
      </c>
      <c r="Y29" s="4" t="s">
        <v>37</v>
      </c>
      <c r="Z29" s="4">
        <v>18550</v>
      </c>
      <c r="AA29" s="4">
        <v>2240</v>
      </c>
      <c r="AB29" s="4">
        <v>358</v>
      </c>
      <c r="AC29" s="4">
        <v>0</v>
      </c>
      <c r="AD29" s="4">
        <v>0</v>
      </c>
      <c r="AE29" s="4" t="s">
        <v>341</v>
      </c>
      <c r="AF29" s="4" t="s">
        <v>343</v>
      </c>
      <c r="AG29" s="4" t="s">
        <v>115</v>
      </c>
      <c r="AH29" s="4" t="s">
        <v>32</v>
      </c>
      <c r="AI29" s="4" t="s">
        <v>30</v>
      </c>
      <c r="AJ29" s="3"/>
    </row>
    <row r="30" spans="1:36" ht="15">
      <c r="A30" s="8">
        <f t="shared" si="0"/>
        <v>25</v>
      </c>
      <c r="B30" s="10" t="s">
        <v>1162</v>
      </c>
      <c r="C30" s="10">
        <v>20102257791</v>
      </c>
      <c r="D30" s="9" t="s">
        <v>1163</v>
      </c>
      <c r="E30" s="9" t="s">
        <v>1188</v>
      </c>
      <c r="F30" s="10">
        <v>200506</v>
      </c>
      <c r="G30" s="10">
        <v>10101</v>
      </c>
      <c r="H30" s="20">
        <v>38590</v>
      </c>
      <c r="I30" s="11">
        <v>616</v>
      </c>
      <c r="J30" s="24" t="s">
        <v>1275</v>
      </c>
      <c r="K30" s="4" t="s">
        <v>338</v>
      </c>
      <c r="L30" s="4" t="s">
        <v>30</v>
      </c>
      <c r="M30" s="4" t="s">
        <v>270</v>
      </c>
      <c r="N30" s="4" t="s">
        <v>271</v>
      </c>
      <c r="O30" s="4" t="s">
        <v>32</v>
      </c>
      <c r="P30" s="4" t="s">
        <v>33</v>
      </c>
      <c r="Q30" s="4" t="s">
        <v>34</v>
      </c>
      <c r="R30" s="4">
        <v>305</v>
      </c>
      <c r="S30" s="4">
        <v>1068</v>
      </c>
      <c r="T30" s="4">
        <v>1602</v>
      </c>
      <c r="U30" s="4" t="s">
        <v>35</v>
      </c>
      <c r="V30" s="4" t="s">
        <v>36</v>
      </c>
      <c r="W30" s="4">
        <v>0</v>
      </c>
      <c r="X30" s="4">
        <v>0</v>
      </c>
      <c r="Y30" s="4" t="s">
        <v>37</v>
      </c>
      <c r="Z30" s="4">
        <v>2975</v>
      </c>
      <c r="AA30" s="4">
        <v>122</v>
      </c>
      <c r="AB30" s="4">
        <v>5</v>
      </c>
      <c r="AC30" s="4">
        <v>20</v>
      </c>
      <c r="AD30" s="4">
        <v>0</v>
      </c>
      <c r="AE30" s="4" t="s">
        <v>367</v>
      </c>
      <c r="AF30" s="4" t="s">
        <v>371</v>
      </c>
      <c r="AG30" s="4" t="s">
        <v>115</v>
      </c>
      <c r="AH30" s="4" t="s">
        <v>276</v>
      </c>
      <c r="AI30" s="4" t="s">
        <v>30</v>
      </c>
      <c r="AJ30" s="3"/>
    </row>
    <row r="31" spans="1:36" ht="15">
      <c r="A31" s="8">
        <f t="shared" si="0"/>
        <v>26</v>
      </c>
      <c r="B31" s="10" t="s">
        <v>1162</v>
      </c>
      <c r="C31" s="10">
        <v>20102257791</v>
      </c>
      <c r="D31" s="9" t="s">
        <v>1163</v>
      </c>
      <c r="E31" s="9" t="s">
        <v>1189</v>
      </c>
      <c r="F31" s="10">
        <v>200012</v>
      </c>
      <c r="G31" s="10">
        <v>30502</v>
      </c>
      <c r="H31" s="20">
        <v>38849</v>
      </c>
      <c r="I31" s="11">
        <v>1794</v>
      </c>
      <c r="J31" s="24" t="s">
        <v>1267</v>
      </c>
      <c r="K31" s="4" t="s">
        <v>338</v>
      </c>
      <c r="L31" s="4" t="s">
        <v>30</v>
      </c>
      <c r="M31" s="4" t="s">
        <v>270</v>
      </c>
      <c r="N31" s="4" t="s">
        <v>271</v>
      </c>
      <c r="O31" s="4" t="s">
        <v>32</v>
      </c>
      <c r="P31" s="4" t="s">
        <v>33</v>
      </c>
      <c r="Q31" s="4" t="s">
        <v>34</v>
      </c>
      <c r="R31" s="4">
        <v>2240</v>
      </c>
      <c r="S31" s="4">
        <v>6321</v>
      </c>
      <c r="T31" s="4">
        <v>9989</v>
      </c>
      <c r="U31" s="4" t="s">
        <v>35</v>
      </c>
      <c r="V31" s="4" t="s">
        <v>36</v>
      </c>
      <c r="W31" s="4">
        <v>0</v>
      </c>
      <c r="X31" s="4">
        <v>0</v>
      </c>
      <c r="Y31" s="4" t="s">
        <v>37</v>
      </c>
      <c r="Z31" s="4">
        <v>18550</v>
      </c>
      <c r="AA31" s="4">
        <v>2240</v>
      </c>
      <c r="AB31" s="4">
        <v>358</v>
      </c>
      <c r="AC31" s="4">
        <v>0</v>
      </c>
      <c r="AD31" s="4">
        <v>0</v>
      </c>
      <c r="AE31" s="4" t="s">
        <v>341</v>
      </c>
      <c r="AF31" s="4" t="s">
        <v>343</v>
      </c>
      <c r="AG31" s="4" t="s">
        <v>115</v>
      </c>
      <c r="AH31" s="4" t="s">
        <v>32</v>
      </c>
      <c r="AI31" s="4" t="s">
        <v>30</v>
      </c>
      <c r="AJ31" s="3"/>
    </row>
    <row r="32" spans="1:36" ht="15">
      <c r="A32" s="8">
        <f t="shared" si="0"/>
        <v>27</v>
      </c>
      <c r="B32" s="10" t="s">
        <v>1162</v>
      </c>
      <c r="C32" s="10">
        <v>20102257791</v>
      </c>
      <c r="D32" s="9" t="s">
        <v>1163</v>
      </c>
      <c r="E32" s="9" t="s">
        <v>1190</v>
      </c>
      <c r="F32" s="10">
        <v>200412</v>
      </c>
      <c r="G32" s="10">
        <v>80208</v>
      </c>
      <c r="H32" s="20">
        <v>38923</v>
      </c>
      <c r="I32" s="11">
        <v>4688</v>
      </c>
      <c r="J32" s="24" t="s">
        <v>1276</v>
      </c>
      <c r="K32" s="4" t="s">
        <v>338</v>
      </c>
      <c r="L32" s="4" t="s">
        <v>30</v>
      </c>
      <c r="M32" s="4" t="s">
        <v>270</v>
      </c>
      <c r="N32" s="4" t="s">
        <v>271</v>
      </c>
      <c r="O32" s="4" t="s">
        <v>32</v>
      </c>
      <c r="P32" s="4" t="s">
        <v>33</v>
      </c>
      <c r="Q32" s="4" t="s">
        <v>34</v>
      </c>
      <c r="R32" s="4">
        <v>928</v>
      </c>
      <c r="S32" s="4">
        <v>2934</v>
      </c>
      <c r="T32" s="4">
        <v>4507</v>
      </c>
      <c r="U32" s="4" t="s">
        <v>35</v>
      </c>
      <c r="V32" s="4" t="s">
        <v>36</v>
      </c>
      <c r="W32" s="4">
        <v>0</v>
      </c>
      <c r="X32" s="4">
        <v>0</v>
      </c>
      <c r="Y32" s="4" t="s">
        <v>37</v>
      </c>
      <c r="Z32" s="4">
        <v>8369</v>
      </c>
      <c r="AA32" s="4">
        <v>928</v>
      </c>
      <c r="AB32" s="4">
        <v>31</v>
      </c>
      <c r="AC32" s="4">
        <v>0</v>
      </c>
      <c r="AD32" s="4">
        <v>0</v>
      </c>
      <c r="AE32" s="4" t="s">
        <v>361</v>
      </c>
      <c r="AF32" s="4" t="s">
        <v>362</v>
      </c>
      <c r="AG32" s="4" t="s">
        <v>363</v>
      </c>
      <c r="AH32" s="4" t="s">
        <v>276</v>
      </c>
      <c r="AI32" s="4" t="s">
        <v>30</v>
      </c>
      <c r="AJ32" s="3"/>
    </row>
    <row r="33" spans="1:36" ht="15">
      <c r="A33" s="8">
        <f t="shared" si="0"/>
        <v>28</v>
      </c>
      <c r="B33" s="10" t="s">
        <v>1162</v>
      </c>
      <c r="C33" s="10">
        <v>20102257791</v>
      </c>
      <c r="D33" s="9" t="s">
        <v>1163</v>
      </c>
      <c r="E33" s="9" t="s">
        <v>1191</v>
      </c>
      <c r="F33" s="10">
        <v>200502</v>
      </c>
      <c r="G33" s="10">
        <v>80208</v>
      </c>
      <c r="H33" s="20">
        <v>38923</v>
      </c>
      <c r="I33" s="11">
        <v>4572</v>
      </c>
      <c r="J33" s="24" t="s">
        <v>1276</v>
      </c>
      <c r="K33" s="4" t="s">
        <v>499</v>
      </c>
      <c r="L33" s="4" t="s">
        <v>30</v>
      </c>
      <c r="M33" s="4" t="s">
        <v>270</v>
      </c>
      <c r="N33" s="4" t="s">
        <v>271</v>
      </c>
      <c r="O33" s="4" t="s">
        <v>32</v>
      </c>
      <c r="P33" s="4" t="s">
        <v>33</v>
      </c>
      <c r="Q33" s="4" t="s">
        <v>34</v>
      </c>
      <c r="R33" s="4">
        <v>4586</v>
      </c>
      <c r="S33" s="4">
        <v>20630</v>
      </c>
      <c r="T33" s="4">
        <v>29422</v>
      </c>
      <c r="U33" s="4" t="s">
        <v>35</v>
      </c>
      <c r="V33" s="4" t="s">
        <v>36</v>
      </c>
      <c r="W33" s="4">
        <v>0</v>
      </c>
      <c r="X33" s="4">
        <v>0</v>
      </c>
      <c r="Y33" s="4" t="s">
        <v>37</v>
      </c>
      <c r="Z33" s="4">
        <v>54638</v>
      </c>
      <c r="AA33" s="4">
        <v>4567</v>
      </c>
      <c r="AB33" s="4">
        <v>1335</v>
      </c>
      <c r="AC33" s="4">
        <v>559</v>
      </c>
      <c r="AD33" s="4">
        <v>0</v>
      </c>
      <c r="AE33" s="4" t="s">
        <v>506</v>
      </c>
      <c r="AF33" s="4" t="s">
        <v>507</v>
      </c>
      <c r="AG33" s="4" t="s">
        <v>115</v>
      </c>
      <c r="AH33" s="4" t="s">
        <v>276</v>
      </c>
      <c r="AI33" s="4" t="s">
        <v>30</v>
      </c>
      <c r="AJ33" s="3"/>
    </row>
    <row r="34" spans="1:36" ht="15">
      <c r="A34" s="8">
        <f t="shared" si="0"/>
        <v>29</v>
      </c>
      <c r="B34" s="10" t="s">
        <v>1162</v>
      </c>
      <c r="C34" s="10">
        <v>20102257791</v>
      </c>
      <c r="D34" s="9" t="s">
        <v>1163</v>
      </c>
      <c r="E34" s="9" t="s">
        <v>1192</v>
      </c>
      <c r="F34" s="10">
        <v>200507</v>
      </c>
      <c r="G34" s="10">
        <v>80208</v>
      </c>
      <c r="H34" s="20">
        <v>38923</v>
      </c>
      <c r="I34" s="11">
        <v>4275</v>
      </c>
      <c r="J34" s="24" t="s">
        <v>1276</v>
      </c>
      <c r="K34" s="4" t="s">
        <v>499</v>
      </c>
      <c r="L34" s="4" t="s">
        <v>30</v>
      </c>
      <c r="M34" s="4" t="s">
        <v>496</v>
      </c>
      <c r="N34" s="4" t="s">
        <v>497</v>
      </c>
      <c r="O34" s="4" t="s">
        <v>32</v>
      </c>
      <c r="P34" s="4" t="s">
        <v>33</v>
      </c>
      <c r="Q34" s="4" t="s">
        <v>34</v>
      </c>
      <c r="R34" s="4">
        <v>4606</v>
      </c>
      <c r="S34" s="4">
        <v>20721</v>
      </c>
      <c r="T34" s="4">
        <v>29551</v>
      </c>
      <c r="U34" s="4" t="s">
        <v>35</v>
      </c>
      <c r="V34" s="4" t="s">
        <v>36</v>
      </c>
      <c r="W34" s="4">
        <v>0</v>
      </c>
      <c r="X34" s="4">
        <v>0</v>
      </c>
      <c r="Y34" s="4" t="s">
        <v>37</v>
      </c>
      <c r="Z34" s="4">
        <v>54878</v>
      </c>
      <c r="AA34" s="4">
        <v>4567</v>
      </c>
      <c r="AB34" s="4">
        <v>1335</v>
      </c>
      <c r="AC34" s="4">
        <v>559</v>
      </c>
      <c r="AD34" s="4">
        <v>0</v>
      </c>
      <c r="AE34" s="4" t="s">
        <v>506</v>
      </c>
      <c r="AF34" s="4" t="s">
        <v>38</v>
      </c>
      <c r="AG34" s="4" t="s">
        <v>39</v>
      </c>
      <c r="AH34" s="4" t="s">
        <v>276</v>
      </c>
      <c r="AI34" s="4" t="s">
        <v>30</v>
      </c>
      <c r="AJ34" s="3"/>
    </row>
    <row r="35" spans="1:36" ht="15">
      <c r="A35" s="8">
        <f t="shared" si="0"/>
        <v>30</v>
      </c>
      <c r="B35" s="10" t="s">
        <v>1162</v>
      </c>
      <c r="C35" s="10">
        <v>20102257791</v>
      </c>
      <c r="D35" s="9" t="s">
        <v>1163</v>
      </c>
      <c r="E35" s="9" t="s">
        <v>1193</v>
      </c>
      <c r="F35" s="10">
        <v>200601</v>
      </c>
      <c r="G35" s="10">
        <v>80208</v>
      </c>
      <c r="H35" s="20">
        <v>38923</v>
      </c>
      <c r="I35" s="11">
        <v>3942</v>
      </c>
      <c r="J35" s="24" t="s">
        <v>1276</v>
      </c>
      <c r="K35" s="4" t="s">
        <v>499</v>
      </c>
      <c r="L35" s="4" t="s">
        <v>30</v>
      </c>
      <c r="M35" s="4" t="s">
        <v>270</v>
      </c>
      <c r="N35" s="4" t="s">
        <v>271</v>
      </c>
      <c r="O35" s="4" t="s">
        <v>32</v>
      </c>
      <c r="P35" s="4" t="s">
        <v>33</v>
      </c>
      <c r="Q35" s="4" t="s">
        <v>34</v>
      </c>
      <c r="R35" s="4">
        <v>15215</v>
      </c>
      <c r="S35" s="4">
        <v>66032</v>
      </c>
      <c r="T35" s="4">
        <v>94799</v>
      </c>
      <c r="U35" s="4" t="s">
        <v>35</v>
      </c>
      <c r="V35" s="4" t="s">
        <v>36</v>
      </c>
      <c r="W35" s="4">
        <v>0</v>
      </c>
      <c r="X35" s="4">
        <v>0</v>
      </c>
      <c r="Y35" s="4" t="s">
        <v>37</v>
      </c>
      <c r="Z35" s="4">
        <v>176046</v>
      </c>
      <c r="AA35" s="4">
        <v>15119</v>
      </c>
      <c r="AB35" s="4">
        <v>4319</v>
      </c>
      <c r="AC35" s="4">
        <v>1475</v>
      </c>
      <c r="AD35" s="4">
        <v>0</v>
      </c>
      <c r="AE35" s="4" t="s">
        <v>506</v>
      </c>
      <c r="AF35" s="4" t="s">
        <v>510</v>
      </c>
      <c r="AG35" s="4" t="s">
        <v>115</v>
      </c>
      <c r="AH35" s="4" t="s">
        <v>276</v>
      </c>
      <c r="AI35" s="4" t="s">
        <v>30</v>
      </c>
      <c r="AJ35" s="3"/>
    </row>
    <row r="36" spans="1:36" ht="15">
      <c r="A36" s="8">
        <f t="shared" si="0"/>
        <v>31</v>
      </c>
      <c r="B36" s="10" t="s">
        <v>1162</v>
      </c>
      <c r="C36" s="10">
        <v>20102257791</v>
      </c>
      <c r="D36" s="9" t="s">
        <v>1163</v>
      </c>
      <c r="E36" s="9" t="s">
        <v>1194</v>
      </c>
      <c r="F36" s="10">
        <v>200406</v>
      </c>
      <c r="G36" s="10">
        <v>80208</v>
      </c>
      <c r="H36" s="20">
        <v>38923</v>
      </c>
      <c r="I36" s="11">
        <v>5119</v>
      </c>
      <c r="J36" s="24" t="s">
        <v>1276</v>
      </c>
      <c r="K36" s="4" t="s">
        <v>499</v>
      </c>
      <c r="L36" s="4" t="s">
        <v>30</v>
      </c>
      <c r="M36" s="4" t="s">
        <v>496</v>
      </c>
      <c r="N36" s="4" t="s">
        <v>497</v>
      </c>
      <c r="O36" s="4" t="s">
        <v>32</v>
      </c>
      <c r="P36" s="4" t="s">
        <v>33</v>
      </c>
      <c r="Q36" s="4" t="s">
        <v>34</v>
      </c>
      <c r="R36" s="4">
        <v>15232</v>
      </c>
      <c r="S36" s="4">
        <v>66668</v>
      </c>
      <c r="T36" s="4">
        <v>95560</v>
      </c>
      <c r="U36" s="4" t="s">
        <v>35</v>
      </c>
      <c r="V36" s="4" t="s">
        <v>36</v>
      </c>
      <c r="W36" s="4">
        <v>0</v>
      </c>
      <c r="X36" s="4">
        <v>0</v>
      </c>
      <c r="Y36" s="4" t="s">
        <v>37</v>
      </c>
      <c r="Z36" s="4">
        <v>177460</v>
      </c>
      <c r="AA36" s="4">
        <v>15119</v>
      </c>
      <c r="AB36" s="4">
        <v>4319</v>
      </c>
      <c r="AC36" s="4">
        <v>1475</v>
      </c>
      <c r="AD36" s="4">
        <v>0</v>
      </c>
      <c r="AE36" s="4" t="s">
        <v>506</v>
      </c>
      <c r="AF36" s="4" t="s">
        <v>38</v>
      </c>
      <c r="AG36" s="4" t="s">
        <v>39</v>
      </c>
      <c r="AH36" s="4" t="s">
        <v>276</v>
      </c>
      <c r="AI36" s="4" t="s">
        <v>30</v>
      </c>
      <c r="AJ36" s="3"/>
    </row>
    <row r="37" spans="1:36" ht="15">
      <c r="A37" s="8">
        <f t="shared" si="0"/>
        <v>32</v>
      </c>
      <c r="B37" s="10" t="s">
        <v>1162</v>
      </c>
      <c r="C37" s="10">
        <v>20102257791</v>
      </c>
      <c r="D37" s="9" t="s">
        <v>1163</v>
      </c>
      <c r="E37" s="9" t="s">
        <v>1195</v>
      </c>
      <c r="F37" s="10">
        <v>200407</v>
      </c>
      <c r="G37" s="10">
        <v>80208</v>
      </c>
      <c r="H37" s="20">
        <v>38923</v>
      </c>
      <c r="I37" s="11">
        <v>5050</v>
      </c>
      <c r="J37" s="24" t="s">
        <v>1276</v>
      </c>
      <c r="K37" s="4" t="s">
        <v>499</v>
      </c>
      <c r="L37" s="4" t="s">
        <v>30</v>
      </c>
      <c r="M37" s="4" t="s">
        <v>496</v>
      </c>
      <c r="N37" s="4" t="s">
        <v>497</v>
      </c>
      <c r="O37" s="4" t="s">
        <v>32</v>
      </c>
      <c r="P37" s="4" t="s">
        <v>33</v>
      </c>
      <c r="Q37" s="4" t="s">
        <v>34</v>
      </c>
      <c r="R37" s="4">
        <v>15983</v>
      </c>
      <c r="S37" s="4">
        <v>68230</v>
      </c>
      <c r="T37" s="4">
        <v>98260</v>
      </c>
      <c r="U37" s="4" t="s">
        <v>35</v>
      </c>
      <c r="V37" s="4" t="s">
        <v>36</v>
      </c>
      <c r="W37" s="4">
        <v>0</v>
      </c>
      <c r="X37" s="4">
        <v>0</v>
      </c>
      <c r="Y37" s="4" t="s">
        <v>37</v>
      </c>
      <c r="Z37" s="4">
        <v>182473</v>
      </c>
      <c r="AA37" s="4">
        <v>14685</v>
      </c>
      <c r="AB37" s="4">
        <v>4112</v>
      </c>
      <c r="AC37" s="4">
        <v>1109</v>
      </c>
      <c r="AD37" s="4">
        <v>0</v>
      </c>
      <c r="AE37" s="4" t="s">
        <v>506</v>
      </c>
      <c r="AF37" s="4" t="s">
        <v>38</v>
      </c>
      <c r="AG37" s="4" t="s">
        <v>39</v>
      </c>
      <c r="AH37" s="4" t="s">
        <v>276</v>
      </c>
      <c r="AI37" s="4" t="s">
        <v>30</v>
      </c>
      <c r="AJ37" s="3"/>
    </row>
    <row r="38" spans="1:36" ht="15">
      <c r="A38" s="8">
        <f t="shared" si="0"/>
        <v>33</v>
      </c>
      <c r="B38" s="10" t="s">
        <v>1162</v>
      </c>
      <c r="C38" s="10">
        <v>20102257791</v>
      </c>
      <c r="D38" s="9" t="s">
        <v>1163</v>
      </c>
      <c r="E38" s="9" t="s">
        <v>1196</v>
      </c>
      <c r="F38" s="10">
        <v>200504</v>
      </c>
      <c r="G38" s="10">
        <v>80208</v>
      </c>
      <c r="H38" s="20">
        <v>38923</v>
      </c>
      <c r="I38" s="11">
        <v>4453</v>
      </c>
      <c r="J38" s="24" t="s">
        <v>1276</v>
      </c>
      <c r="K38" s="4" t="s">
        <v>499</v>
      </c>
      <c r="L38" s="4" t="s">
        <v>30</v>
      </c>
      <c r="M38" s="4" t="s">
        <v>270</v>
      </c>
      <c r="N38" s="4" t="s">
        <v>271</v>
      </c>
      <c r="O38" s="4" t="s">
        <v>32</v>
      </c>
      <c r="P38" s="4" t="s">
        <v>33</v>
      </c>
      <c r="Q38" s="4" t="s">
        <v>34</v>
      </c>
      <c r="R38" s="4">
        <v>12452</v>
      </c>
      <c r="S38" s="4">
        <v>51950</v>
      </c>
      <c r="T38" s="4">
        <v>75145</v>
      </c>
      <c r="U38" s="4" t="s">
        <v>35</v>
      </c>
      <c r="V38" s="4" t="s">
        <v>36</v>
      </c>
      <c r="W38" s="4">
        <v>0</v>
      </c>
      <c r="X38" s="4">
        <v>0</v>
      </c>
      <c r="Y38" s="4" t="s">
        <v>37</v>
      </c>
      <c r="Z38" s="4">
        <v>139547</v>
      </c>
      <c r="AA38" s="4">
        <v>12389</v>
      </c>
      <c r="AB38" s="4">
        <v>3405</v>
      </c>
      <c r="AC38" s="4">
        <v>690</v>
      </c>
      <c r="AD38" s="4">
        <v>0</v>
      </c>
      <c r="AE38" s="4" t="s">
        <v>506</v>
      </c>
      <c r="AF38" s="4" t="s">
        <v>508</v>
      </c>
      <c r="AG38" s="4" t="s">
        <v>115</v>
      </c>
      <c r="AH38" s="4" t="s">
        <v>276</v>
      </c>
      <c r="AI38" s="4" t="s">
        <v>30</v>
      </c>
      <c r="AJ38" s="3"/>
    </row>
    <row r="39" spans="1:36" ht="15">
      <c r="A39" s="8">
        <f t="shared" si="0"/>
        <v>34</v>
      </c>
      <c r="B39" s="10" t="s">
        <v>1162</v>
      </c>
      <c r="C39" s="10">
        <v>20102257791</v>
      </c>
      <c r="D39" s="9" t="s">
        <v>1163</v>
      </c>
      <c r="E39" s="9" t="s">
        <v>1197</v>
      </c>
      <c r="F39" s="10">
        <v>200505</v>
      </c>
      <c r="G39" s="10">
        <v>80208</v>
      </c>
      <c r="H39" s="20">
        <v>38923</v>
      </c>
      <c r="I39" s="11">
        <v>4389</v>
      </c>
      <c r="J39" s="24" t="s">
        <v>1276</v>
      </c>
      <c r="K39" s="4" t="s">
        <v>499</v>
      </c>
      <c r="L39" s="4" t="s">
        <v>30</v>
      </c>
      <c r="M39" s="4" t="s">
        <v>496</v>
      </c>
      <c r="N39" s="4" t="s">
        <v>497</v>
      </c>
      <c r="O39" s="4" t="s">
        <v>32</v>
      </c>
      <c r="P39" s="4" t="s">
        <v>33</v>
      </c>
      <c r="Q39" s="4" t="s">
        <v>34</v>
      </c>
      <c r="R39" s="4">
        <v>12482</v>
      </c>
      <c r="S39" s="4">
        <v>52073</v>
      </c>
      <c r="T39" s="4">
        <v>75323</v>
      </c>
      <c r="U39" s="4" t="s">
        <v>35</v>
      </c>
      <c r="V39" s="4" t="s">
        <v>36</v>
      </c>
      <c r="W39" s="4">
        <v>0</v>
      </c>
      <c r="X39" s="4">
        <v>0</v>
      </c>
      <c r="Y39" s="4" t="s">
        <v>37</v>
      </c>
      <c r="Z39" s="4">
        <v>139878</v>
      </c>
      <c r="AA39" s="4">
        <v>12389</v>
      </c>
      <c r="AB39" s="4">
        <v>3405</v>
      </c>
      <c r="AC39" s="4">
        <v>690</v>
      </c>
      <c r="AD39" s="4">
        <v>0</v>
      </c>
      <c r="AE39" s="4" t="s">
        <v>506</v>
      </c>
      <c r="AF39" s="4" t="s">
        <v>38</v>
      </c>
      <c r="AG39" s="4" t="s">
        <v>39</v>
      </c>
      <c r="AH39" s="4" t="s">
        <v>276</v>
      </c>
      <c r="AI39" s="4" t="s">
        <v>30</v>
      </c>
      <c r="AJ39" s="3"/>
    </row>
    <row r="40" spans="1:36" ht="15">
      <c r="A40" s="8">
        <f t="shared" si="0"/>
        <v>35</v>
      </c>
      <c r="B40" s="10" t="s">
        <v>1162</v>
      </c>
      <c r="C40" s="10">
        <v>20102257791</v>
      </c>
      <c r="D40" s="9" t="s">
        <v>1163</v>
      </c>
      <c r="E40" s="9" t="s">
        <v>1198</v>
      </c>
      <c r="F40" s="10">
        <v>200508</v>
      </c>
      <c r="G40" s="10">
        <v>80208</v>
      </c>
      <c r="H40" s="20">
        <v>38923</v>
      </c>
      <c r="I40" s="11">
        <v>4207</v>
      </c>
      <c r="J40" s="24" t="s">
        <v>1276</v>
      </c>
      <c r="K40" s="4" t="s">
        <v>499</v>
      </c>
      <c r="L40" s="4" t="s">
        <v>30</v>
      </c>
      <c r="M40" s="4" t="s">
        <v>270</v>
      </c>
      <c r="N40" s="4" t="s">
        <v>271</v>
      </c>
      <c r="O40" s="4" t="s">
        <v>32</v>
      </c>
      <c r="P40" s="4" t="s">
        <v>33</v>
      </c>
      <c r="Q40" s="4" t="s">
        <v>34</v>
      </c>
      <c r="R40" s="4">
        <v>10374</v>
      </c>
      <c r="S40" s="4">
        <v>42051</v>
      </c>
      <c r="T40" s="4">
        <v>61169</v>
      </c>
      <c r="U40" s="4" t="s">
        <v>35</v>
      </c>
      <c r="V40" s="4" t="s">
        <v>36</v>
      </c>
      <c r="W40" s="4">
        <v>0</v>
      </c>
      <c r="X40" s="4">
        <v>0</v>
      </c>
      <c r="Y40" s="4" t="s">
        <v>37</v>
      </c>
      <c r="Z40" s="4">
        <v>113594</v>
      </c>
      <c r="AA40" s="4">
        <v>10317</v>
      </c>
      <c r="AB40" s="4">
        <v>2770</v>
      </c>
      <c r="AC40" s="4">
        <v>325</v>
      </c>
      <c r="AD40" s="4">
        <v>0</v>
      </c>
      <c r="AE40" s="4" t="s">
        <v>506</v>
      </c>
      <c r="AF40" s="4" t="s">
        <v>511</v>
      </c>
      <c r="AG40" s="4" t="s">
        <v>115</v>
      </c>
      <c r="AH40" s="4" t="s">
        <v>276</v>
      </c>
      <c r="AI40" s="4" t="s">
        <v>30</v>
      </c>
      <c r="AJ40" s="3"/>
    </row>
    <row r="41" spans="1:36" ht="15">
      <c r="A41" s="8">
        <f t="shared" si="0"/>
        <v>36</v>
      </c>
      <c r="B41" s="10" t="s">
        <v>1162</v>
      </c>
      <c r="C41" s="10">
        <v>20102257791</v>
      </c>
      <c r="D41" s="9" t="s">
        <v>1163</v>
      </c>
      <c r="E41" s="9" t="s">
        <v>1199</v>
      </c>
      <c r="F41" s="10">
        <v>200510</v>
      </c>
      <c r="G41" s="10">
        <v>80208</v>
      </c>
      <c r="H41" s="20">
        <v>38923</v>
      </c>
      <c r="I41" s="11">
        <v>4087</v>
      </c>
      <c r="J41" s="24" t="s">
        <v>1276</v>
      </c>
      <c r="K41" s="4" t="s">
        <v>499</v>
      </c>
      <c r="L41" s="4" t="s">
        <v>30</v>
      </c>
      <c r="M41" s="4" t="s">
        <v>496</v>
      </c>
      <c r="N41" s="4" t="s">
        <v>497</v>
      </c>
      <c r="O41" s="4" t="s">
        <v>32</v>
      </c>
      <c r="P41" s="4" t="s">
        <v>33</v>
      </c>
      <c r="Q41" s="4" t="s">
        <v>34</v>
      </c>
      <c r="R41" s="4">
        <v>10394</v>
      </c>
      <c r="S41" s="4">
        <v>42132</v>
      </c>
      <c r="T41" s="4">
        <v>61287</v>
      </c>
      <c r="U41" s="4" t="s">
        <v>35</v>
      </c>
      <c r="V41" s="4" t="s">
        <v>36</v>
      </c>
      <c r="W41" s="4">
        <v>0</v>
      </c>
      <c r="X41" s="4">
        <v>0</v>
      </c>
      <c r="Y41" s="4" t="s">
        <v>37</v>
      </c>
      <c r="Z41" s="4">
        <v>113813</v>
      </c>
      <c r="AA41" s="4">
        <v>10739</v>
      </c>
      <c r="AB41" s="4">
        <v>2884</v>
      </c>
      <c r="AC41" s="4">
        <v>339</v>
      </c>
      <c r="AD41" s="4">
        <v>0</v>
      </c>
      <c r="AE41" s="4" t="s">
        <v>506</v>
      </c>
      <c r="AF41" s="4" t="s">
        <v>38</v>
      </c>
      <c r="AG41" s="4" t="s">
        <v>39</v>
      </c>
      <c r="AH41" s="4" t="s">
        <v>276</v>
      </c>
      <c r="AI41" s="4" t="s">
        <v>30</v>
      </c>
      <c r="AJ41" s="3"/>
    </row>
    <row r="42" spans="1:36" ht="15">
      <c r="A42" s="8">
        <f t="shared" si="0"/>
        <v>37</v>
      </c>
      <c r="B42" s="10" t="s">
        <v>1162</v>
      </c>
      <c r="C42" s="10">
        <v>20102257791</v>
      </c>
      <c r="D42" s="9" t="s">
        <v>1163</v>
      </c>
      <c r="E42" s="9" t="s">
        <v>1200</v>
      </c>
      <c r="F42" s="10">
        <v>200512</v>
      </c>
      <c r="G42" s="10">
        <v>80208</v>
      </c>
      <c r="H42" s="20">
        <v>38923</v>
      </c>
      <c r="I42" s="11">
        <v>3967</v>
      </c>
      <c r="J42" s="24" t="s">
        <v>1276</v>
      </c>
      <c r="K42" s="4" t="s">
        <v>499</v>
      </c>
      <c r="L42" s="4" t="s">
        <v>30</v>
      </c>
      <c r="M42" s="4" t="s">
        <v>270</v>
      </c>
      <c r="N42" s="4" t="s">
        <v>271</v>
      </c>
      <c r="O42" s="4" t="s">
        <v>32</v>
      </c>
      <c r="P42" s="4" t="s">
        <v>33</v>
      </c>
      <c r="Q42" s="4" t="s">
        <v>34</v>
      </c>
      <c r="R42" s="4">
        <v>23752</v>
      </c>
      <c r="S42" s="4">
        <v>93717</v>
      </c>
      <c r="T42" s="4">
        <v>137063</v>
      </c>
      <c r="U42" s="4" t="s">
        <v>35</v>
      </c>
      <c r="V42" s="4" t="s">
        <v>36</v>
      </c>
      <c r="W42" s="4">
        <v>0</v>
      </c>
      <c r="X42" s="4">
        <v>0</v>
      </c>
      <c r="Y42" s="4" t="s">
        <v>37</v>
      </c>
      <c r="Z42" s="4">
        <v>254532</v>
      </c>
      <c r="AA42" s="4">
        <v>23605</v>
      </c>
      <c r="AB42" s="4">
        <v>6204</v>
      </c>
      <c r="AC42" s="4">
        <v>225</v>
      </c>
      <c r="AD42" s="4">
        <v>0</v>
      </c>
      <c r="AE42" s="4" t="s">
        <v>506</v>
      </c>
      <c r="AF42" s="4" t="s">
        <v>509</v>
      </c>
      <c r="AG42" s="4" t="s">
        <v>115</v>
      </c>
      <c r="AH42" s="4" t="s">
        <v>276</v>
      </c>
      <c r="AI42" s="4" t="s">
        <v>30</v>
      </c>
      <c r="AJ42" s="3"/>
    </row>
    <row r="43" spans="1:36" ht="15">
      <c r="A43" s="8">
        <f t="shared" si="0"/>
        <v>38</v>
      </c>
      <c r="B43" s="10" t="s">
        <v>1162</v>
      </c>
      <c r="C43" s="10">
        <v>20102257791</v>
      </c>
      <c r="D43" s="9" t="s">
        <v>1163</v>
      </c>
      <c r="E43" s="9" t="s">
        <v>1201</v>
      </c>
      <c r="F43" s="10">
        <v>200602</v>
      </c>
      <c r="G43" s="10">
        <v>80208</v>
      </c>
      <c r="H43" s="20">
        <v>38923</v>
      </c>
      <c r="I43" s="11">
        <v>3921</v>
      </c>
      <c r="J43" s="24" t="s">
        <v>1276</v>
      </c>
      <c r="K43" s="4" t="s">
        <v>499</v>
      </c>
      <c r="L43" s="4" t="s">
        <v>30</v>
      </c>
      <c r="M43" s="4" t="s">
        <v>496</v>
      </c>
      <c r="N43" s="4" t="s">
        <v>497</v>
      </c>
      <c r="O43" s="4" t="s">
        <v>32</v>
      </c>
      <c r="P43" s="4" t="s">
        <v>33</v>
      </c>
      <c r="Q43" s="4" t="s">
        <v>34</v>
      </c>
      <c r="R43" s="4">
        <v>23782</v>
      </c>
      <c r="S43" s="4">
        <v>93837</v>
      </c>
      <c r="T43" s="4">
        <v>137237</v>
      </c>
      <c r="U43" s="4" t="s">
        <v>35</v>
      </c>
      <c r="V43" s="4" t="s">
        <v>36</v>
      </c>
      <c r="W43" s="4">
        <v>0</v>
      </c>
      <c r="X43" s="4">
        <v>0</v>
      </c>
      <c r="Y43" s="4" t="s">
        <v>37</v>
      </c>
      <c r="Z43" s="4">
        <v>254856</v>
      </c>
      <c r="AA43" s="4">
        <v>23605</v>
      </c>
      <c r="AB43" s="4">
        <v>6204</v>
      </c>
      <c r="AC43" s="4">
        <v>225</v>
      </c>
      <c r="AD43" s="4">
        <v>0</v>
      </c>
      <c r="AE43" s="4" t="s">
        <v>506</v>
      </c>
      <c r="AF43" s="4" t="s">
        <v>38</v>
      </c>
      <c r="AG43" s="4" t="s">
        <v>39</v>
      </c>
      <c r="AH43" s="4" t="s">
        <v>276</v>
      </c>
      <c r="AI43" s="4" t="s">
        <v>30</v>
      </c>
      <c r="AJ43" s="3"/>
    </row>
    <row r="44" spans="1:36" ht="15">
      <c r="A44" s="8">
        <f t="shared" si="0"/>
        <v>39</v>
      </c>
      <c r="B44" s="10" t="s">
        <v>1162</v>
      </c>
      <c r="C44" s="10">
        <v>20102257791</v>
      </c>
      <c r="D44" s="9" t="s">
        <v>1163</v>
      </c>
      <c r="E44" s="9" t="s">
        <v>1202</v>
      </c>
      <c r="F44" s="10">
        <v>200409</v>
      </c>
      <c r="G44" s="10">
        <v>80208</v>
      </c>
      <c r="H44" s="20">
        <v>38923</v>
      </c>
      <c r="I44" s="11">
        <v>4904</v>
      </c>
      <c r="J44" s="24" t="s">
        <v>1276</v>
      </c>
      <c r="K44" s="16" t="s">
        <v>57</v>
      </c>
      <c r="L44" s="16" t="s">
        <v>474</v>
      </c>
      <c r="M44" s="16" t="s">
        <v>32</v>
      </c>
      <c r="N44" s="16" t="s">
        <v>567</v>
      </c>
      <c r="O44" s="4" t="s">
        <v>32</v>
      </c>
      <c r="P44" s="4" t="s">
        <v>33</v>
      </c>
      <c r="Q44" s="4" t="s">
        <v>34</v>
      </c>
      <c r="R44" s="4">
        <v>27959</v>
      </c>
      <c r="S44" s="4">
        <v>107349</v>
      </c>
      <c r="T44" s="4">
        <v>157877</v>
      </c>
      <c r="U44" s="4" t="s">
        <v>35</v>
      </c>
      <c r="V44" s="4" t="s">
        <v>36</v>
      </c>
      <c r="W44" s="4">
        <v>0</v>
      </c>
      <c r="X44" s="4">
        <v>0</v>
      </c>
      <c r="Y44" s="4" t="s">
        <v>37</v>
      </c>
      <c r="Z44" s="4">
        <v>293185</v>
      </c>
      <c r="AA44" s="4">
        <v>27776</v>
      </c>
      <c r="AB44" s="4">
        <v>6803</v>
      </c>
      <c r="AC44" s="4">
        <v>0</v>
      </c>
      <c r="AD44" s="4">
        <v>0</v>
      </c>
      <c r="AE44" s="4" t="s">
        <v>506</v>
      </c>
      <c r="AF44" s="4" t="s">
        <v>507</v>
      </c>
      <c r="AG44" s="4" t="s">
        <v>115</v>
      </c>
      <c r="AH44" s="4" t="s">
        <v>276</v>
      </c>
      <c r="AI44" s="4" t="s">
        <v>30</v>
      </c>
      <c r="AJ44" s="16"/>
    </row>
    <row r="45" spans="1:36" ht="15">
      <c r="A45" s="8">
        <f>+A44+1</f>
        <v>40</v>
      </c>
      <c r="B45" s="10" t="s">
        <v>1162</v>
      </c>
      <c r="C45" s="10">
        <v>20102257791</v>
      </c>
      <c r="D45" s="9" t="s">
        <v>1163</v>
      </c>
      <c r="E45" s="9" t="s">
        <v>1203</v>
      </c>
      <c r="F45" s="10">
        <v>200411</v>
      </c>
      <c r="G45" s="10">
        <v>80208</v>
      </c>
      <c r="H45" s="20">
        <v>38923</v>
      </c>
      <c r="I45" s="11">
        <v>4760</v>
      </c>
      <c r="J45" s="24" t="s">
        <v>1276</v>
      </c>
      <c r="K45" s="16" t="s">
        <v>57</v>
      </c>
      <c r="L45" s="16" t="s">
        <v>474</v>
      </c>
      <c r="M45" s="16" t="s">
        <v>32</v>
      </c>
      <c r="N45" s="16" t="s">
        <v>567</v>
      </c>
      <c r="O45" s="4" t="s">
        <v>32</v>
      </c>
      <c r="P45" s="4" t="s">
        <v>33</v>
      </c>
      <c r="Q45" s="4" t="s">
        <v>34</v>
      </c>
      <c r="R45" s="4">
        <v>27979</v>
      </c>
      <c r="S45" s="4">
        <v>107426</v>
      </c>
      <c r="T45" s="4">
        <v>157990</v>
      </c>
      <c r="U45" s="4" t="s">
        <v>35</v>
      </c>
      <c r="V45" s="4" t="s">
        <v>36</v>
      </c>
      <c r="W45" s="4">
        <v>0</v>
      </c>
      <c r="X45" s="4">
        <v>0</v>
      </c>
      <c r="Y45" s="4" t="s">
        <v>37</v>
      </c>
      <c r="Z45" s="4">
        <v>293395</v>
      </c>
      <c r="AA45" s="4">
        <v>27776</v>
      </c>
      <c r="AB45" s="4">
        <v>6803</v>
      </c>
      <c r="AC45" s="4">
        <v>0</v>
      </c>
      <c r="AD45" s="4">
        <v>0</v>
      </c>
      <c r="AE45" s="4" t="s">
        <v>506</v>
      </c>
      <c r="AF45" s="4" t="s">
        <v>38</v>
      </c>
      <c r="AG45" s="4" t="s">
        <v>39</v>
      </c>
      <c r="AH45" s="4" t="s">
        <v>276</v>
      </c>
      <c r="AI45" s="4" t="s">
        <v>30</v>
      </c>
      <c r="AJ45" s="16"/>
    </row>
    <row r="46" spans="1:36" ht="15">
      <c r="A46" s="8">
        <f aca="true" t="shared" si="1" ref="A46:A109">+A45+1</f>
        <v>41</v>
      </c>
      <c r="B46" s="10" t="s">
        <v>1162</v>
      </c>
      <c r="C46" s="10">
        <v>20102257791</v>
      </c>
      <c r="D46" s="9" t="s">
        <v>1163</v>
      </c>
      <c r="E46" s="9" t="s">
        <v>1204</v>
      </c>
      <c r="F46" s="10">
        <v>200501</v>
      </c>
      <c r="G46" s="10">
        <v>80208</v>
      </c>
      <c r="H46" s="20">
        <v>38923</v>
      </c>
      <c r="I46" s="11">
        <v>4627</v>
      </c>
      <c r="J46" s="24" t="s">
        <v>1276</v>
      </c>
      <c r="K46" s="16" t="s">
        <v>57</v>
      </c>
      <c r="L46" s="16" t="s">
        <v>475</v>
      </c>
      <c r="M46" s="16" t="s">
        <v>32</v>
      </c>
      <c r="N46" s="16" t="s">
        <v>570</v>
      </c>
      <c r="O46" s="4" t="s">
        <v>32</v>
      </c>
      <c r="P46" s="4" t="s">
        <v>33</v>
      </c>
      <c r="Q46" s="4" t="s">
        <v>34</v>
      </c>
      <c r="R46" s="4">
        <v>2193</v>
      </c>
      <c r="S46" s="4">
        <v>10552</v>
      </c>
      <c r="T46" s="4">
        <v>14871</v>
      </c>
      <c r="U46" s="4" t="s">
        <v>35</v>
      </c>
      <c r="V46" s="4" t="s">
        <v>36</v>
      </c>
      <c r="W46" s="4">
        <v>0</v>
      </c>
      <c r="X46" s="4">
        <v>0</v>
      </c>
      <c r="Y46" s="4" t="s">
        <v>37</v>
      </c>
      <c r="Z46" s="4">
        <v>27616</v>
      </c>
      <c r="AA46" s="4">
        <v>1504</v>
      </c>
      <c r="AB46" s="4">
        <v>293</v>
      </c>
      <c r="AC46" s="4">
        <v>0</v>
      </c>
      <c r="AD46" s="4">
        <v>0</v>
      </c>
      <c r="AE46" s="4" t="s">
        <v>506</v>
      </c>
      <c r="AF46" s="4" t="s">
        <v>512</v>
      </c>
      <c r="AG46" s="4" t="s">
        <v>55</v>
      </c>
      <c r="AH46" s="4" t="s">
        <v>276</v>
      </c>
      <c r="AI46" s="4" t="s">
        <v>30</v>
      </c>
      <c r="AJ46" s="16"/>
    </row>
    <row r="47" spans="1:36" ht="15">
      <c r="A47" s="8">
        <f t="shared" si="1"/>
        <v>42</v>
      </c>
      <c r="B47" s="10" t="s">
        <v>1162</v>
      </c>
      <c r="C47" s="10">
        <v>20102257791</v>
      </c>
      <c r="D47" s="9" t="s">
        <v>1163</v>
      </c>
      <c r="E47" s="9" t="s">
        <v>1205</v>
      </c>
      <c r="F47" s="10">
        <v>200506</v>
      </c>
      <c r="G47" s="10">
        <v>80208</v>
      </c>
      <c r="H47" s="20">
        <v>38923</v>
      </c>
      <c r="I47" s="11">
        <v>4329</v>
      </c>
      <c r="J47" s="24" t="s">
        <v>1276</v>
      </c>
      <c r="K47" s="16" t="s">
        <v>57</v>
      </c>
      <c r="L47" s="16" t="s">
        <v>475</v>
      </c>
      <c r="M47" s="16" t="s">
        <v>32</v>
      </c>
      <c r="N47" s="16" t="s">
        <v>570</v>
      </c>
      <c r="O47" s="4" t="s">
        <v>32</v>
      </c>
      <c r="P47" s="4" t="s">
        <v>33</v>
      </c>
      <c r="Q47" s="4" t="s">
        <v>34</v>
      </c>
      <c r="R47" s="4">
        <v>2893</v>
      </c>
      <c r="S47" s="4">
        <v>10543</v>
      </c>
      <c r="T47" s="4">
        <v>15677</v>
      </c>
      <c r="U47" s="4" t="s">
        <v>35</v>
      </c>
      <c r="V47" s="4" t="s">
        <v>36</v>
      </c>
      <c r="W47" s="4">
        <v>0</v>
      </c>
      <c r="X47" s="4">
        <v>0</v>
      </c>
      <c r="Y47" s="4" t="s">
        <v>37</v>
      </c>
      <c r="Z47" s="4">
        <v>29113</v>
      </c>
      <c r="AA47" s="4">
        <v>1504</v>
      </c>
      <c r="AB47" s="4">
        <v>293</v>
      </c>
      <c r="AC47" s="4">
        <v>0</v>
      </c>
      <c r="AD47" s="4">
        <v>0</v>
      </c>
      <c r="AE47" s="4" t="s">
        <v>506</v>
      </c>
      <c r="AF47" s="4" t="s">
        <v>38</v>
      </c>
      <c r="AG47" s="4" t="s">
        <v>39</v>
      </c>
      <c r="AH47" s="4" t="s">
        <v>276</v>
      </c>
      <c r="AI47" s="4" t="s">
        <v>30</v>
      </c>
      <c r="AJ47" s="16"/>
    </row>
    <row r="48" spans="1:36" ht="15">
      <c r="A48" s="8">
        <f t="shared" si="1"/>
        <v>43</v>
      </c>
      <c r="B48" s="10" t="s">
        <v>1162</v>
      </c>
      <c r="C48" s="10">
        <v>20102257791</v>
      </c>
      <c r="D48" s="9" t="s">
        <v>1163</v>
      </c>
      <c r="E48" s="9" t="s">
        <v>1206</v>
      </c>
      <c r="F48" s="10">
        <v>200509</v>
      </c>
      <c r="G48" s="10">
        <v>80208</v>
      </c>
      <c r="H48" s="20">
        <v>38923</v>
      </c>
      <c r="I48" s="11">
        <v>4147</v>
      </c>
      <c r="J48" s="24" t="s">
        <v>1276</v>
      </c>
      <c r="K48" s="16" t="s">
        <v>271</v>
      </c>
      <c r="L48" s="16" t="s">
        <v>476</v>
      </c>
      <c r="M48" s="16" t="s">
        <v>32</v>
      </c>
      <c r="N48" s="16" t="s">
        <v>573</v>
      </c>
      <c r="O48" s="4" t="s">
        <v>32</v>
      </c>
      <c r="P48" s="4" t="s">
        <v>33</v>
      </c>
      <c r="Q48" s="4" t="s">
        <v>34</v>
      </c>
      <c r="R48" s="4">
        <v>2080</v>
      </c>
      <c r="S48" s="4">
        <v>6742</v>
      </c>
      <c r="T48" s="4">
        <v>10294</v>
      </c>
      <c r="U48" s="4" t="s">
        <v>35</v>
      </c>
      <c r="V48" s="4" t="s">
        <v>36</v>
      </c>
      <c r="W48" s="4">
        <v>0</v>
      </c>
      <c r="X48" s="4">
        <v>0</v>
      </c>
      <c r="Y48" s="4" t="s">
        <v>37</v>
      </c>
      <c r="Z48" s="4">
        <v>19116</v>
      </c>
      <c r="AA48" s="4">
        <v>2080</v>
      </c>
      <c r="AB48" s="4">
        <v>664</v>
      </c>
      <c r="AC48" s="4">
        <v>814</v>
      </c>
      <c r="AD48" s="4">
        <v>0</v>
      </c>
      <c r="AE48" s="4" t="s">
        <v>500</v>
      </c>
      <c r="AF48" s="4" t="s">
        <v>501</v>
      </c>
      <c r="AG48" s="4" t="s">
        <v>39</v>
      </c>
      <c r="AH48" s="4" t="s">
        <v>276</v>
      </c>
      <c r="AI48" s="4" t="s">
        <v>30</v>
      </c>
      <c r="AJ48" s="16"/>
    </row>
    <row r="49" spans="1:36" ht="15">
      <c r="A49" s="8">
        <f t="shared" si="1"/>
        <v>44</v>
      </c>
      <c r="B49" s="10" t="s">
        <v>1162</v>
      </c>
      <c r="C49" s="10">
        <v>20102257791</v>
      </c>
      <c r="D49" s="9" t="s">
        <v>1163</v>
      </c>
      <c r="E49" s="9" t="s">
        <v>1207</v>
      </c>
      <c r="F49" s="10">
        <v>200511</v>
      </c>
      <c r="G49" s="10">
        <v>80208</v>
      </c>
      <c r="H49" s="20">
        <v>38923</v>
      </c>
      <c r="I49" s="11">
        <v>4025</v>
      </c>
      <c r="J49" s="24" t="s">
        <v>1276</v>
      </c>
      <c r="K49" s="16" t="s">
        <v>364</v>
      </c>
      <c r="L49" s="16" t="s">
        <v>365</v>
      </c>
      <c r="M49" s="16" t="s">
        <v>478</v>
      </c>
      <c r="N49" s="16" t="s">
        <v>32</v>
      </c>
      <c r="O49" s="16" t="s">
        <v>574</v>
      </c>
      <c r="P49" s="16" t="s">
        <v>33</v>
      </c>
      <c r="Q49" s="4" t="s">
        <v>34</v>
      </c>
      <c r="R49" s="4">
        <v>1740</v>
      </c>
      <c r="S49" s="4">
        <v>2761</v>
      </c>
      <c r="T49" s="4">
        <v>5251</v>
      </c>
      <c r="U49" s="4" t="s">
        <v>35</v>
      </c>
      <c r="V49" s="4" t="s">
        <v>36</v>
      </c>
      <c r="W49" s="4">
        <v>0</v>
      </c>
      <c r="X49" s="4">
        <v>0</v>
      </c>
      <c r="Y49" s="4" t="s">
        <v>37</v>
      </c>
      <c r="Z49" s="4">
        <v>9752</v>
      </c>
      <c r="AA49" s="4">
        <v>1740</v>
      </c>
      <c r="AB49" s="4">
        <v>65</v>
      </c>
      <c r="AC49" s="4">
        <v>0</v>
      </c>
      <c r="AD49" s="4">
        <v>0</v>
      </c>
      <c r="AE49" s="4" t="s">
        <v>500</v>
      </c>
      <c r="AF49" s="4" t="s">
        <v>502</v>
      </c>
      <c r="AG49" s="4" t="s">
        <v>39</v>
      </c>
      <c r="AH49" s="4" t="s">
        <v>276</v>
      </c>
      <c r="AI49" s="4" t="s">
        <v>30</v>
      </c>
      <c r="AJ49" s="16"/>
    </row>
    <row r="50" spans="1:36" ht="15">
      <c r="A50" s="8">
        <f t="shared" si="1"/>
        <v>45</v>
      </c>
      <c r="B50" s="10" t="s">
        <v>1162</v>
      </c>
      <c r="C50" s="10">
        <v>20102257791</v>
      </c>
      <c r="D50" s="9" t="s">
        <v>1163</v>
      </c>
      <c r="E50" s="9" t="s">
        <v>1208</v>
      </c>
      <c r="F50" s="10">
        <v>200408</v>
      </c>
      <c r="G50" s="10">
        <v>80208</v>
      </c>
      <c r="H50" s="20">
        <v>38923</v>
      </c>
      <c r="I50" s="11">
        <v>4973</v>
      </c>
      <c r="J50" s="24" t="s">
        <v>1276</v>
      </c>
      <c r="K50" s="16" t="s">
        <v>364</v>
      </c>
      <c r="L50" s="16" t="s">
        <v>365</v>
      </c>
      <c r="M50" s="16" t="s">
        <v>575</v>
      </c>
      <c r="N50" s="16" t="s">
        <v>32</v>
      </c>
      <c r="O50" s="16" t="s">
        <v>576</v>
      </c>
      <c r="P50" s="16" t="s">
        <v>33</v>
      </c>
      <c r="Q50" s="4" t="s">
        <v>34</v>
      </c>
      <c r="R50" s="4">
        <v>1494</v>
      </c>
      <c r="S50" s="4">
        <v>4600</v>
      </c>
      <c r="T50" s="4">
        <v>7110</v>
      </c>
      <c r="U50" s="4" t="s">
        <v>35</v>
      </c>
      <c r="V50" s="4" t="s">
        <v>36</v>
      </c>
      <c r="W50" s="4">
        <v>0</v>
      </c>
      <c r="X50" s="4">
        <v>0</v>
      </c>
      <c r="Y50" s="4" t="s">
        <v>37</v>
      </c>
      <c r="Z50" s="4">
        <v>13204</v>
      </c>
      <c r="AA50" s="4">
        <v>1493.9</v>
      </c>
      <c r="AB50" s="4">
        <v>28.91</v>
      </c>
      <c r="AC50" s="4">
        <v>83.26</v>
      </c>
      <c r="AD50" s="4">
        <v>0</v>
      </c>
      <c r="AE50" s="4" t="s">
        <v>515</v>
      </c>
      <c r="AF50" s="4" t="s">
        <v>38</v>
      </c>
      <c r="AG50" s="4" t="s">
        <v>39</v>
      </c>
      <c r="AH50" s="4" t="s">
        <v>276</v>
      </c>
      <c r="AI50" s="4" t="s">
        <v>30</v>
      </c>
      <c r="AJ50" s="16"/>
    </row>
    <row r="51" spans="1:36" ht="15">
      <c r="A51" s="8">
        <f t="shared" si="1"/>
        <v>46</v>
      </c>
      <c r="B51" s="10" t="s">
        <v>1162</v>
      </c>
      <c r="C51" s="10">
        <v>20102257791</v>
      </c>
      <c r="D51" s="9" t="s">
        <v>1163</v>
      </c>
      <c r="E51" s="9" t="s">
        <v>1209</v>
      </c>
      <c r="F51" s="10">
        <v>200410</v>
      </c>
      <c r="G51" s="10">
        <v>80208</v>
      </c>
      <c r="H51" s="20">
        <v>38923</v>
      </c>
      <c r="I51" s="11">
        <v>4836</v>
      </c>
      <c r="J51" s="24" t="s">
        <v>1276</v>
      </c>
      <c r="K51" s="16" t="s">
        <v>57</v>
      </c>
      <c r="L51" s="16" t="s">
        <v>382</v>
      </c>
      <c r="M51" s="16" t="s">
        <v>32</v>
      </c>
      <c r="N51" s="16" t="s">
        <v>580</v>
      </c>
      <c r="O51" s="16" t="s">
        <v>33</v>
      </c>
      <c r="P51" s="4" t="s">
        <v>33</v>
      </c>
      <c r="Q51" s="4" t="s">
        <v>34</v>
      </c>
      <c r="R51" s="4">
        <v>94</v>
      </c>
      <c r="S51" s="4">
        <v>259</v>
      </c>
      <c r="T51" s="4">
        <v>412</v>
      </c>
      <c r="U51" s="4" t="s">
        <v>35</v>
      </c>
      <c r="V51" s="4" t="s">
        <v>36</v>
      </c>
      <c r="W51" s="4">
        <v>0</v>
      </c>
      <c r="X51" s="4">
        <v>0</v>
      </c>
      <c r="Y51" s="4" t="s">
        <v>37</v>
      </c>
      <c r="Z51" s="4">
        <v>765</v>
      </c>
      <c r="AA51" s="4">
        <v>94</v>
      </c>
      <c r="AB51" s="4">
        <v>20</v>
      </c>
      <c r="AC51" s="4">
        <v>119</v>
      </c>
      <c r="AD51" s="4">
        <v>0</v>
      </c>
      <c r="AE51" s="4" t="s">
        <v>373</v>
      </c>
      <c r="AF51" s="4" t="s">
        <v>38</v>
      </c>
      <c r="AG51" s="4" t="s">
        <v>39</v>
      </c>
      <c r="AH51" s="4" t="s">
        <v>276</v>
      </c>
      <c r="AI51" s="4" t="s">
        <v>30</v>
      </c>
      <c r="AJ51" s="3"/>
    </row>
    <row r="52" spans="1:36" ht="15">
      <c r="A52" s="8">
        <f t="shared" si="1"/>
        <v>47</v>
      </c>
      <c r="B52" s="10" t="s">
        <v>1162</v>
      </c>
      <c r="C52" s="10">
        <v>20102257791</v>
      </c>
      <c r="D52" s="9" t="s">
        <v>1163</v>
      </c>
      <c r="E52" s="9" t="s">
        <v>1210</v>
      </c>
      <c r="F52" s="10">
        <v>200503</v>
      </c>
      <c r="G52" s="10">
        <v>80208</v>
      </c>
      <c r="H52" s="20">
        <v>38923</v>
      </c>
      <c r="I52" s="11">
        <v>4508</v>
      </c>
      <c r="J52" s="24" t="s">
        <v>1276</v>
      </c>
      <c r="K52" s="16" t="s">
        <v>57</v>
      </c>
      <c r="L52" s="16" t="s">
        <v>382</v>
      </c>
      <c r="M52" s="16" t="s">
        <v>32</v>
      </c>
      <c r="N52" s="16" t="s">
        <v>580</v>
      </c>
      <c r="O52" s="16" t="s">
        <v>33</v>
      </c>
      <c r="P52" s="4" t="s">
        <v>33</v>
      </c>
      <c r="Q52" s="4" t="s">
        <v>34</v>
      </c>
      <c r="R52" s="4">
        <v>95</v>
      </c>
      <c r="S52" s="4">
        <v>254</v>
      </c>
      <c r="T52" s="4">
        <v>407</v>
      </c>
      <c r="U52" s="4" t="s">
        <v>35</v>
      </c>
      <c r="V52" s="4" t="s">
        <v>36</v>
      </c>
      <c r="W52" s="4">
        <v>0</v>
      </c>
      <c r="X52" s="4">
        <v>0</v>
      </c>
      <c r="Y52" s="4" t="s">
        <v>37</v>
      </c>
      <c r="Z52" s="4">
        <v>756</v>
      </c>
      <c r="AA52" s="4">
        <v>95</v>
      </c>
      <c r="AB52" s="4">
        <v>19</v>
      </c>
      <c r="AC52" s="4">
        <v>116</v>
      </c>
      <c r="AD52" s="4">
        <v>0</v>
      </c>
      <c r="AE52" s="4" t="s">
        <v>373</v>
      </c>
      <c r="AF52" s="4" t="s">
        <v>38</v>
      </c>
      <c r="AG52" s="4" t="s">
        <v>39</v>
      </c>
      <c r="AH52" s="4" t="s">
        <v>276</v>
      </c>
      <c r="AI52" s="4" t="s">
        <v>30</v>
      </c>
      <c r="AJ52" s="3"/>
    </row>
    <row r="53" spans="1:36" ht="15">
      <c r="A53" s="8">
        <f t="shared" si="1"/>
        <v>48</v>
      </c>
      <c r="B53" s="10" t="s">
        <v>1162</v>
      </c>
      <c r="C53" s="10">
        <v>20102257791</v>
      </c>
      <c r="D53" s="9" t="s">
        <v>1163</v>
      </c>
      <c r="E53" s="9" t="s">
        <v>1211</v>
      </c>
      <c r="F53" s="10">
        <v>200201</v>
      </c>
      <c r="G53" s="10">
        <v>10101</v>
      </c>
      <c r="H53" s="20">
        <v>38944</v>
      </c>
      <c r="I53" s="11">
        <v>12622</v>
      </c>
      <c r="J53" s="24" t="s">
        <v>1279</v>
      </c>
      <c r="K53" s="16" t="s">
        <v>57</v>
      </c>
      <c r="L53" s="16" t="s">
        <v>437</v>
      </c>
      <c r="M53" s="16" t="s">
        <v>32</v>
      </c>
      <c r="N53" s="16" t="s">
        <v>581</v>
      </c>
      <c r="O53" s="16" t="s">
        <v>33</v>
      </c>
      <c r="P53" s="4" t="s">
        <v>33</v>
      </c>
      <c r="Q53" s="4" t="s">
        <v>34</v>
      </c>
      <c r="R53" s="4">
        <v>109</v>
      </c>
      <c r="S53" s="4">
        <v>287</v>
      </c>
      <c r="T53" s="4">
        <v>462</v>
      </c>
      <c r="U53" s="4" t="s">
        <v>35</v>
      </c>
      <c r="V53" s="4" t="s">
        <v>36</v>
      </c>
      <c r="W53" s="4">
        <v>0</v>
      </c>
      <c r="X53" s="4">
        <v>0</v>
      </c>
      <c r="Y53" s="4" t="s">
        <v>37</v>
      </c>
      <c r="Z53" s="4">
        <v>858</v>
      </c>
      <c r="AA53" s="4">
        <v>109</v>
      </c>
      <c r="AB53" s="4">
        <v>22</v>
      </c>
      <c r="AC53" s="4">
        <v>130</v>
      </c>
      <c r="AD53" s="4">
        <v>0</v>
      </c>
      <c r="AE53" s="4" t="s">
        <v>373</v>
      </c>
      <c r="AF53" s="4" t="s">
        <v>38</v>
      </c>
      <c r="AG53" s="4" t="s">
        <v>39</v>
      </c>
      <c r="AH53" s="4" t="s">
        <v>276</v>
      </c>
      <c r="AI53" s="4" t="s">
        <v>30</v>
      </c>
      <c r="AJ53" s="3"/>
    </row>
    <row r="54" spans="1:36" ht="15">
      <c r="A54" s="8">
        <f t="shared" si="1"/>
        <v>49</v>
      </c>
      <c r="B54" s="10" t="s">
        <v>1162</v>
      </c>
      <c r="C54" s="10">
        <v>20102257791</v>
      </c>
      <c r="D54" s="9" t="s">
        <v>1163</v>
      </c>
      <c r="E54" s="9" t="s">
        <v>1212</v>
      </c>
      <c r="F54" s="10">
        <v>200204</v>
      </c>
      <c r="G54" s="10">
        <v>10101</v>
      </c>
      <c r="H54" s="20">
        <v>38944</v>
      </c>
      <c r="I54" s="11">
        <v>3314</v>
      </c>
      <c r="J54" s="24" t="s">
        <v>1279</v>
      </c>
      <c r="K54" s="16" t="s">
        <v>271</v>
      </c>
      <c r="L54" s="16" t="s">
        <v>448</v>
      </c>
      <c r="M54" s="16" t="s">
        <v>32</v>
      </c>
      <c r="N54" s="16" t="s">
        <v>582</v>
      </c>
      <c r="O54" s="16" t="s">
        <v>33</v>
      </c>
      <c r="P54" s="4" t="s">
        <v>33</v>
      </c>
      <c r="Q54" s="4" t="s">
        <v>34</v>
      </c>
      <c r="R54" s="4">
        <v>258</v>
      </c>
      <c r="S54" s="4">
        <v>659</v>
      </c>
      <c r="T54" s="4">
        <v>1070</v>
      </c>
      <c r="U54" s="4" t="s">
        <v>35</v>
      </c>
      <c r="V54" s="4" t="s">
        <v>36</v>
      </c>
      <c r="W54" s="4">
        <v>0</v>
      </c>
      <c r="X54" s="4">
        <v>0</v>
      </c>
      <c r="Y54" s="4" t="s">
        <v>37</v>
      </c>
      <c r="Z54" s="4">
        <v>1987</v>
      </c>
      <c r="AA54" s="4">
        <v>258</v>
      </c>
      <c r="AB54" s="4">
        <v>51</v>
      </c>
      <c r="AC54" s="4">
        <v>296</v>
      </c>
      <c r="AD54" s="4">
        <v>0</v>
      </c>
      <c r="AE54" s="4" t="s">
        <v>373</v>
      </c>
      <c r="AF54" s="4" t="s">
        <v>38</v>
      </c>
      <c r="AG54" s="4" t="s">
        <v>39</v>
      </c>
      <c r="AH54" s="4" t="s">
        <v>276</v>
      </c>
      <c r="AI54" s="4" t="s">
        <v>30</v>
      </c>
      <c r="AJ54" s="3"/>
    </row>
    <row r="55" spans="1:36" ht="15">
      <c r="A55" s="8">
        <f t="shared" si="1"/>
        <v>50</v>
      </c>
      <c r="B55" s="10" t="s">
        <v>1162</v>
      </c>
      <c r="C55" s="10">
        <v>20102257791</v>
      </c>
      <c r="D55" s="9" t="s">
        <v>1163</v>
      </c>
      <c r="E55" s="9" t="s">
        <v>1213</v>
      </c>
      <c r="F55" s="10">
        <v>200205</v>
      </c>
      <c r="G55" s="10">
        <v>10101</v>
      </c>
      <c r="H55" s="20">
        <v>38944</v>
      </c>
      <c r="I55" s="11">
        <v>6838</v>
      </c>
      <c r="J55" s="24" t="s">
        <v>1279</v>
      </c>
      <c r="K55" s="16" t="s">
        <v>57</v>
      </c>
      <c r="L55" s="16" t="s">
        <v>463</v>
      </c>
      <c r="M55" s="16" t="s">
        <v>32</v>
      </c>
      <c r="N55" s="16" t="s">
        <v>583</v>
      </c>
      <c r="O55" s="16" t="s">
        <v>33</v>
      </c>
      <c r="P55" s="4" t="s">
        <v>33</v>
      </c>
      <c r="Q55" s="4" t="s">
        <v>34</v>
      </c>
      <c r="R55" s="4">
        <v>426</v>
      </c>
      <c r="S55" s="4">
        <v>1059</v>
      </c>
      <c r="T55" s="4">
        <v>1732</v>
      </c>
      <c r="U55" s="4" t="s">
        <v>35</v>
      </c>
      <c r="V55" s="4" t="s">
        <v>36</v>
      </c>
      <c r="W55" s="4">
        <v>0</v>
      </c>
      <c r="X55" s="4">
        <v>0</v>
      </c>
      <c r="Y55" s="4" t="s">
        <v>37</v>
      </c>
      <c r="Z55" s="4">
        <v>3217</v>
      </c>
      <c r="AA55" s="4">
        <v>426</v>
      </c>
      <c r="AB55" s="4">
        <v>83</v>
      </c>
      <c r="AC55" s="4">
        <v>471</v>
      </c>
      <c r="AD55" s="4">
        <v>0</v>
      </c>
      <c r="AE55" s="4" t="s">
        <v>373</v>
      </c>
      <c r="AF55" s="4" t="s">
        <v>38</v>
      </c>
      <c r="AG55" s="4" t="s">
        <v>39</v>
      </c>
      <c r="AH55" s="4" t="s">
        <v>276</v>
      </c>
      <c r="AI55" s="4" t="s">
        <v>30</v>
      </c>
      <c r="AJ55" s="3"/>
    </row>
    <row r="56" spans="1:36" ht="15">
      <c r="A56" s="8">
        <f t="shared" si="1"/>
        <v>51</v>
      </c>
      <c r="B56" s="10" t="s">
        <v>1162</v>
      </c>
      <c r="C56" s="10">
        <v>20102257791</v>
      </c>
      <c r="D56" s="9" t="s">
        <v>1163</v>
      </c>
      <c r="E56" s="9" t="s">
        <v>1214</v>
      </c>
      <c r="F56" s="10">
        <v>200206</v>
      </c>
      <c r="G56" s="10">
        <v>10101</v>
      </c>
      <c r="H56" s="20">
        <v>38944</v>
      </c>
      <c r="I56" s="11">
        <v>7214</v>
      </c>
      <c r="J56" s="24" t="s">
        <v>1279</v>
      </c>
      <c r="K56" s="16" t="s">
        <v>57</v>
      </c>
      <c r="L56" s="16" t="s">
        <v>464</v>
      </c>
      <c r="M56" s="16" t="s">
        <v>32</v>
      </c>
      <c r="N56" s="16" t="s">
        <v>584</v>
      </c>
      <c r="O56" s="16" t="s">
        <v>33</v>
      </c>
      <c r="P56" s="4" t="s">
        <v>33</v>
      </c>
      <c r="Q56" s="4" t="s">
        <v>34</v>
      </c>
      <c r="R56" s="4">
        <v>0</v>
      </c>
      <c r="S56" s="4">
        <v>359</v>
      </c>
      <c r="T56" s="4">
        <v>419</v>
      </c>
      <c r="U56" s="4" t="s">
        <v>35</v>
      </c>
      <c r="V56" s="4" t="s">
        <v>36</v>
      </c>
      <c r="W56" s="4">
        <v>0</v>
      </c>
      <c r="X56" s="4">
        <v>0</v>
      </c>
      <c r="Y56" s="4" t="s">
        <v>37</v>
      </c>
      <c r="Z56" s="4">
        <v>778</v>
      </c>
      <c r="AA56" s="4">
        <v>0</v>
      </c>
      <c r="AB56" s="4">
        <v>18</v>
      </c>
      <c r="AC56" s="4">
        <v>219</v>
      </c>
      <c r="AD56" s="4">
        <v>0</v>
      </c>
      <c r="AE56" s="4" t="s">
        <v>373</v>
      </c>
      <c r="AF56" s="4" t="s">
        <v>38</v>
      </c>
      <c r="AG56" s="4" t="s">
        <v>39</v>
      </c>
      <c r="AH56" s="4" t="s">
        <v>276</v>
      </c>
      <c r="AI56" s="4" t="s">
        <v>30</v>
      </c>
      <c r="AJ56" s="3"/>
    </row>
    <row r="57" spans="1:36" ht="15">
      <c r="A57" s="8">
        <f t="shared" si="1"/>
        <v>52</v>
      </c>
      <c r="B57" s="10" t="s">
        <v>1162</v>
      </c>
      <c r="C57" s="10">
        <v>20102257791</v>
      </c>
      <c r="D57" s="9" t="s">
        <v>1163</v>
      </c>
      <c r="E57" s="9" t="s">
        <v>1215</v>
      </c>
      <c r="F57" s="10">
        <v>200207</v>
      </c>
      <c r="G57" s="10">
        <v>10101</v>
      </c>
      <c r="H57" s="20">
        <v>38944</v>
      </c>
      <c r="I57" s="11">
        <v>4514</v>
      </c>
      <c r="J57" s="24" t="s">
        <v>1279</v>
      </c>
      <c r="K57" s="16" t="s">
        <v>57</v>
      </c>
      <c r="L57" s="16" t="s">
        <v>464</v>
      </c>
      <c r="M57" s="16" t="s">
        <v>32</v>
      </c>
      <c r="N57" s="16" t="s">
        <v>584</v>
      </c>
      <c r="O57" s="16" t="s">
        <v>33</v>
      </c>
      <c r="P57" s="4" t="s">
        <v>33</v>
      </c>
      <c r="Q57" s="4" t="s">
        <v>34</v>
      </c>
      <c r="R57" s="4">
        <v>30955</v>
      </c>
      <c r="S57" s="4">
        <v>74715</v>
      </c>
      <c r="T57" s="4">
        <v>123296</v>
      </c>
      <c r="U57" s="4" t="s">
        <v>35</v>
      </c>
      <c r="V57" s="4" t="s">
        <v>36</v>
      </c>
      <c r="W57" s="4">
        <v>0</v>
      </c>
      <c r="X57" s="4">
        <v>0</v>
      </c>
      <c r="Y57" s="4" t="s">
        <v>37</v>
      </c>
      <c r="Z57" s="4">
        <v>228966</v>
      </c>
      <c r="AA57" s="4">
        <v>30955</v>
      </c>
      <c r="AB57" s="4">
        <v>5888</v>
      </c>
      <c r="AC57" s="4">
        <v>32886</v>
      </c>
      <c r="AD57" s="4">
        <v>0</v>
      </c>
      <c r="AE57" s="4" t="s">
        <v>373</v>
      </c>
      <c r="AF57" s="4" t="s">
        <v>38</v>
      </c>
      <c r="AG57" s="4" t="s">
        <v>39</v>
      </c>
      <c r="AH57" s="4" t="s">
        <v>276</v>
      </c>
      <c r="AI57" s="4" t="s">
        <v>30</v>
      </c>
      <c r="AJ57" s="3"/>
    </row>
    <row r="58" spans="1:36" ht="15">
      <c r="A58" s="8">
        <f t="shared" si="1"/>
        <v>53</v>
      </c>
      <c r="B58" s="10" t="s">
        <v>1162</v>
      </c>
      <c r="C58" s="10">
        <v>20102257791</v>
      </c>
      <c r="D58" s="9" t="s">
        <v>1163</v>
      </c>
      <c r="E58" s="9" t="s">
        <v>1216</v>
      </c>
      <c r="F58" s="10">
        <v>200208</v>
      </c>
      <c r="G58" s="10">
        <v>10101</v>
      </c>
      <c r="H58" s="20">
        <v>38944</v>
      </c>
      <c r="I58" s="11">
        <v>5514</v>
      </c>
      <c r="J58" s="24" t="s">
        <v>1279</v>
      </c>
      <c r="K58" s="16" t="s">
        <v>57</v>
      </c>
      <c r="L58" s="16" t="s">
        <v>466</v>
      </c>
      <c r="M58" s="16" t="s">
        <v>32</v>
      </c>
      <c r="N58" s="16" t="s">
        <v>585</v>
      </c>
      <c r="O58" s="16" t="s">
        <v>33</v>
      </c>
      <c r="P58" s="4" t="s">
        <v>33</v>
      </c>
      <c r="Q58" s="4" t="s">
        <v>34</v>
      </c>
      <c r="R58" s="4">
        <v>664</v>
      </c>
      <c r="S58" s="4">
        <v>1606</v>
      </c>
      <c r="T58" s="4">
        <v>2649</v>
      </c>
      <c r="U58" s="4" t="s">
        <v>35</v>
      </c>
      <c r="V58" s="4" t="s">
        <v>36</v>
      </c>
      <c r="W58" s="4">
        <v>0</v>
      </c>
      <c r="X58" s="4">
        <v>0</v>
      </c>
      <c r="Y58" s="4" t="s">
        <v>37</v>
      </c>
      <c r="Z58" s="4">
        <v>4919</v>
      </c>
      <c r="AA58" s="4">
        <v>664</v>
      </c>
      <c r="AB58" s="4">
        <v>127</v>
      </c>
      <c r="AC58" s="4">
        <v>707</v>
      </c>
      <c r="AD58" s="4">
        <v>0</v>
      </c>
      <c r="AE58" s="4" t="s">
        <v>373</v>
      </c>
      <c r="AF58" s="4" t="s">
        <v>38</v>
      </c>
      <c r="AG58" s="4" t="s">
        <v>39</v>
      </c>
      <c r="AH58" s="4" t="s">
        <v>276</v>
      </c>
      <c r="AI58" s="4" t="s">
        <v>30</v>
      </c>
      <c r="AJ58" s="3"/>
    </row>
    <row r="59" spans="1:36" ht="15">
      <c r="A59" s="8">
        <f t="shared" si="1"/>
        <v>54</v>
      </c>
      <c r="B59" s="10" t="s">
        <v>1162</v>
      </c>
      <c r="C59" s="10">
        <v>20102257791</v>
      </c>
      <c r="D59" s="9" t="s">
        <v>1163</v>
      </c>
      <c r="E59" s="9" t="s">
        <v>1217</v>
      </c>
      <c r="F59" s="10">
        <v>200210</v>
      </c>
      <c r="G59" s="10">
        <v>10101</v>
      </c>
      <c r="H59" s="20">
        <v>38944</v>
      </c>
      <c r="I59" s="11">
        <v>4599</v>
      </c>
      <c r="J59" s="24" t="s">
        <v>1279</v>
      </c>
      <c r="K59" s="16" t="s">
        <v>57</v>
      </c>
      <c r="L59" s="16" t="s">
        <v>466</v>
      </c>
      <c r="M59" s="16" t="s">
        <v>32</v>
      </c>
      <c r="N59" s="16" t="s">
        <v>585</v>
      </c>
      <c r="O59" s="16" t="s">
        <v>33</v>
      </c>
      <c r="P59" s="4" t="s">
        <v>33</v>
      </c>
      <c r="Q59" s="4" t="s">
        <v>34</v>
      </c>
      <c r="R59" s="4">
        <v>0</v>
      </c>
      <c r="S59" s="4">
        <v>1535</v>
      </c>
      <c r="T59" s="4">
        <v>1791</v>
      </c>
      <c r="U59" s="4" t="s">
        <v>35</v>
      </c>
      <c r="V59" s="4" t="s">
        <v>36</v>
      </c>
      <c r="W59" s="4">
        <v>0</v>
      </c>
      <c r="X59" s="4">
        <v>0</v>
      </c>
      <c r="Y59" s="4" t="s">
        <v>37</v>
      </c>
      <c r="Z59" s="4">
        <v>3326</v>
      </c>
      <c r="AA59" s="4">
        <v>0</v>
      </c>
      <c r="AB59" s="4">
        <v>76</v>
      </c>
      <c r="AC59" s="4">
        <v>936</v>
      </c>
      <c r="AD59" s="4">
        <v>0</v>
      </c>
      <c r="AE59" s="4" t="s">
        <v>373</v>
      </c>
      <c r="AF59" s="4" t="s">
        <v>38</v>
      </c>
      <c r="AG59" s="4" t="s">
        <v>39</v>
      </c>
      <c r="AH59" s="4" t="s">
        <v>276</v>
      </c>
      <c r="AI59" s="4" t="s">
        <v>30</v>
      </c>
      <c r="AJ59" s="3"/>
    </row>
    <row r="60" spans="1:36" ht="15">
      <c r="A60" s="8">
        <f t="shared" si="1"/>
        <v>55</v>
      </c>
      <c r="B60" s="10" t="s">
        <v>1162</v>
      </c>
      <c r="C60" s="10">
        <v>20102257791</v>
      </c>
      <c r="D60" s="9" t="s">
        <v>1163</v>
      </c>
      <c r="E60" s="9" t="s">
        <v>1218</v>
      </c>
      <c r="F60" s="10">
        <v>200211</v>
      </c>
      <c r="G60" s="10">
        <v>10101</v>
      </c>
      <c r="H60" s="20">
        <v>38944</v>
      </c>
      <c r="I60" s="11">
        <v>5431</v>
      </c>
      <c r="J60" s="24" t="s">
        <v>1279</v>
      </c>
      <c r="K60" s="16" t="s">
        <v>271</v>
      </c>
      <c r="L60" s="16" t="s">
        <v>586</v>
      </c>
      <c r="M60" s="16" t="s">
        <v>32</v>
      </c>
      <c r="N60" s="16" t="s">
        <v>587</v>
      </c>
      <c r="O60" s="16" t="s">
        <v>33</v>
      </c>
      <c r="P60" s="4" t="s">
        <v>33</v>
      </c>
      <c r="Q60" s="4" t="s">
        <v>34</v>
      </c>
      <c r="R60" s="4">
        <v>13726</v>
      </c>
      <c r="S60" s="4">
        <v>33119</v>
      </c>
      <c r="T60" s="4">
        <v>54659</v>
      </c>
      <c r="U60" s="4" t="s">
        <v>35</v>
      </c>
      <c r="V60" s="4" t="s">
        <v>36</v>
      </c>
      <c r="W60" s="4">
        <v>0</v>
      </c>
      <c r="X60" s="4">
        <v>0</v>
      </c>
      <c r="Y60" s="4" t="s">
        <v>37</v>
      </c>
      <c r="Z60" s="4">
        <v>101504</v>
      </c>
      <c r="AA60" s="4">
        <v>13726</v>
      </c>
      <c r="AB60" s="4">
        <v>1250</v>
      </c>
      <c r="AC60" s="4">
        <v>9954</v>
      </c>
      <c r="AD60" s="4">
        <v>0</v>
      </c>
      <c r="AE60" s="4" t="s">
        <v>503</v>
      </c>
      <c r="AF60" s="4" t="s">
        <v>279</v>
      </c>
      <c r="AG60" s="4" t="s">
        <v>115</v>
      </c>
      <c r="AH60" s="4" t="s">
        <v>276</v>
      </c>
      <c r="AI60" s="4" t="s">
        <v>30</v>
      </c>
      <c r="AJ60" s="3"/>
    </row>
    <row r="61" spans="1:36" ht="15">
      <c r="A61" s="8">
        <f t="shared" si="1"/>
        <v>56</v>
      </c>
      <c r="B61" s="10" t="s">
        <v>1162</v>
      </c>
      <c r="C61" s="10">
        <v>20102257791</v>
      </c>
      <c r="D61" s="9" t="s">
        <v>1163</v>
      </c>
      <c r="E61" s="9" t="s">
        <v>1219</v>
      </c>
      <c r="F61" s="10">
        <v>200207</v>
      </c>
      <c r="G61" s="10">
        <v>30502</v>
      </c>
      <c r="H61" s="20">
        <v>38944</v>
      </c>
      <c r="I61" s="11">
        <v>1713</v>
      </c>
      <c r="J61" s="24" t="s">
        <v>1279</v>
      </c>
      <c r="K61" s="16" t="s">
        <v>271</v>
      </c>
      <c r="L61" s="16" t="s">
        <v>498</v>
      </c>
      <c r="M61" s="16" t="s">
        <v>32</v>
      </c>
      <c r="N61" s="16" t="s">
        <v>588</v>
      </c>
      <c r="O61" s="16" t="s">
        <v>33</v>
      </c>
      <c r="P61" s="4" t="s">
        <v>33</v>
      </c>
      <c r="Q61" s="4" t="s">
        <v>34</v>
      </c>
      <c r="R61" s="4">
        <v>3745</v>
      </c>
      <c r="S61" s="4">
        <v>8871</v>
      </c>
      <c r="T61" s="4">
        <v>14720</v>
      </c>
      <c r="U61" s="4" t="s">
        <v>35</v>
      </c>
      <c r="V61" s="4" t="s">
        <v>36</v>
      </c>
      <c r="W61" s="4">
        <v>0</v>
      </c>
      <c r="X61" s="4">
        <v>0</v>
      </c>
      <c r="Y61" s="4" t="s">
        <v>37</v>
      </c>
      <c r="Z61" s="4">
        <v>27336</v>
      </c>
      <c r="AA61" s="4">
        <v>3745</v>
      </c>
      <c r="AB61" s="4">
        <v>703</v>
      </c>
      <c r="AC61" s="4">
        <v>3877</v>
      </c>
      <c r="AD61" s="4">
        <v>0</v>
      </c>
      <c r="AE61" s="4" t="s">
        <v>373</v>
      </c>
      <c r="AF61" s="4" t="s">
        <v>38</v>
      </c>
      <c r="AG61" s="4" t="s">
        <v>39</v>
      </c>
      <c r="AH61" s="4" t="s">
        <v>276</v>
      </c>
      <c r="AI61" s="4" t="s">
        <v>30</v>
      </c>
      <c r="AJ61" s="3"/>
    </row>
    <row r="62" spans="1:36" ht="15">
      <c r="A62" s="8">
        <f t="shared" si="1"/>
        <v>57</v>
      </c>
      <c r="B62" s="10" t="s">
        <v>1162</v>
      </c>
      <c r="C62" s="10">
        <v>20102257791</v>
      </c>
      <c r="D62" s="9" t="s">
        <v>1163</v>
      </c>
      <c r="E62" s="9" t="s">
        <v>1220</v>
      </c>
      <c r="F62" s="10">
        <v>200207</v>
      </c>
      <c r="G62" s="10">
        <v>52100</v>
      </c>
      <c r="H62" s="20">
        <v>38944</v>
      </c>
      <c r="I62" s="11">
        <v>2197</v>
      </c>
      <c r="J62" s="24" t="s">
        <v>1279</v>
      </c>
      <c r="K62" s="16" t="s">
        <v>271</v>
      </c>
      <c r="L62" s="16" t="s">
        <v>498</v>
      </c>
      <c r="M62" s="16" t="s">
        <v>32</v>
      </c>
      <c r="N62" s="16" t="s">
        <v>588</v>
      </c>
      <c r="O62" s="16" t="s">
        <v>33</v>
      </c>
      <c r="P62" s="4" t="s">
        <v>33</v>
      </c>
      <c r="Q62" s="4" t="s">
        <v>34</v>
      </c>
      <c r="R62" s="4">
        <v>1971</v>
      </c>
      <c r="S62" s="4">
        <v>4669</v>
      </c>
      <c r="T62" s="4">
        <v>7748</v>
      </c>
      <c r="U62" s="4" t="s">
        <v>35</v>
      </c>
      <c r="V62" s="4" t="s">
        <v>36</v>
      </c>
      <c r="W62" s="4">
        <v>0</v>
      </c>
      <c r="X62" s="4">
        <v>0</v>
      </c>
      <c r="Y62" s="4" t="s">
        <v>37</v>
      </c>
      <c r="Z62" s="4">
        <v>14388</v>
      </c>
      <c r="AA62" s="4">
        <v>1971</v>
      </c>
      <c r="AB62" s="4">
        <v>370</v>
      </c>
      <c r="AC62" s="4">
        <v>2041</v>
      </c>
      <c r="AD62" s="4">
        <v>0</v>
      </c>
      <c r="AE62" s="4" t="s">
        <v>373</v>
      </c>
      <c r="AF62" s="4" t="s">
        <v>38</v>
      </c>
      <c r="AG62" s="4" t="s">
        <v>39</v>
      </c>
      <c r="AH62" s="4" t="s">
        <v>276</v>
      </c>
      <c r="AI62" s="4" t="s">
        <v>30</v>
      </c>
      <c r="AJ62" s="3"/>
    </row>
    <row r="63" spans="1:36" ht="15">
      <c r="A63" s="8">
        <f t="shared" si="1"/>
        <v>58</v>
      </c>
      <c r="B63" s="10" t="s">
        <v>1162</v>
      </c>
      <c r="C63" s="10">
        <v>20102257791</v>
      </c>
      <c r="D63" s="9" t="s">
        <v>1163</v>
      </c>
      <c r="E63" s="9" t="s">
        <v>1221</v>
      </c>
      <c r="F63" s="10">
        <v>200607</v>
      </c>
      <c r="G63" s="10">
        <v>80208</v>
      </c>
      <c r="H63" s="20">
        <v>39478</v>
      </c>
      <c r="I63" s="11">
        <v>3805</v>
      </c>
      <c r="J63" s="24" t="s">
        <v>1280</v>
      </c>
      <c r="K63" s="16" t="s">
        <v>271</v>
      </c>
      <c r="L63" s="16" t="s">
        <v>498</v>
      </c>
      <c r="M63" s="16" t="s">
        <v>32</v>
      </c>
      <c r="N63" s="16" t="s">
        <v>588</v>
      </c>
      <c r="O63" s="16" t="s">
        <v>33</v>
      </c>
      <c r="P63" s="4" t="s">
        <v>33</v>
      </c>
      <c r="Q63" s="4" t="s">
        <v>34</v>
      </c>
      <c r="R63" s="4">
        <v>845</v>
      </c>
      <c r="S63" s="4">
        <v>2002</v>
      </c>
      <c r="T63" s="4">
        <v>3322</v>
      </c>
      <c r="U63" s="4" t="s">
        <v>35</v>
      </c>
      <c r="V63" s="4" t="s">
        <v>36</v>
      </c>
      <c r="W63" s="4">
        <v>0</v>
      </c>
      <c r="X63" s="4">
        <v>0</v>
      </c>
      <c r="Y63" s="4" t="s">
        <v>37</v>
      </c>
      <c r="Z63" s="4">
        <v>6169</v>
      </c>
      <c r="AA63" s="4">
        <v>845</v>
      </c>
      <c r="AB63" s="4">
        <v>159</v>
      </c>
      <c r="AC63" s="4">
        <v>875</v>
      </c>
      <c r="AD63" s="4">
        <v>0</v>
      </c>
      <c r="AE63" s="4" t="s">
        <v>373</v>
      </c>
      <c r="AF63" s="4" t="s">
        <v>38</v>
      </c>
      <c r="AG63" s="4" t="s">
        <v>39</v>
      </c>
      <c r="AH63" s="4" t="s">
        <v>276</v>
      </c>
      <c r="AI63" s="4" t="s">
        <v>30</v>
      </c>
      <c r="AJ63" s="3"/>
    </row>
    <row r="64" spans="1:36" ht="15">
      <c r="A64" s="8">
        <f t="shared" si="1"/>
        <v>59</v>
      </c>
      <c r="B64" s="10" t="s">
        <v>1162</v>
      </c>
      <c r="C64" s="10">
        <v>20102257791</v>
      </c>
      <c r="D64" s="9" t="s">
        <v>1163</v>
      </c>
      <c r="E64" s="9" t="s">
        <v>1222</v>
      </c>
      <c r="F64" s="10">
        <v>200701</v>
      </c>
      <c r="G64" s="10">
        <v>80208</v>
      </c>
      <c r="H64" s="23">
        <v>39478</v>
      </c>
      <c r="I64" s="11">
        <v>3667</v>
      </c>
      <c r="J64" s="24" t="s">
        <v>1280</v>
      </c>
      <c r="K64" s="16" t="s">
        <v>271</v>
      </c>
      <c r="L64" s="16" t="s">
        <v>498</v>
      </c>
      <c r="M64" s="16" t="s">
        <v>32</v>
      </c>
      <c r="N64" s="16" t="s">
        <v>588</v>
      </c>
      <c r="O64" s="16" t="s">
        <v>33</v>
      </c>
      <c r="P64" s="4" t="s">
        <v>33</v>
      </c>
      <c r="Q64" s="4" t="s">
        <v>34</v>
      </c>
      <c r="R64" s="4">
        <v>1527</v>
      </c>
      <c r="S64" s="4">
        <v>3615</v>
      </c>
      <c r="T64" s="4">
        <v>6000</v>
      </c>
      <c r="U64" s="4" t="s">
        <v>35</v>
      </c>
      <c r="V64" s="4" t="s">
        <v>36</v>
      </c>
      <c r="W64" s="4">
        <v>0</v>
      </c>
      <c r="X64" s="4">
        <v>0</v>
      </c>
      <c r="Y64" s="4" t="s">
        <v>37</v>
      </c>
      <c r="Z64" s="4">
        <v>11142</v>
      </c>
      <c r="AA64" s="4">
        <v>1527</v>
      </c>
      <c r="AB64" s="4">
        <v>286</v>
      </c>
      <c r="AC64" s="4">
        <v>1580</v>
      </c>
      <c r="AD64" s="4">
        <v>0</v>
      </c>
      <c r="AE64" s="4" t="s">
        <v>373</v>
      </c>
      <c r="AF64" s="4" t="s">
        <v>38</v>
      </c>
      <c r="AG64" s="4" t="s">
        <v>39</v>
      </c>
      <c r="AH64" s="4" t="s">
        <v>276</v>
      </c>
      <c r="AI64" s="4" t="s">
        <v>30</v>
      </c>
      <c r="AJ64" s="3"/>
    </row>
    <row r="65" spans="1:36" ht="15">
      <c r="A65" s="8">
        <f t="shared" si="1"/>
        <v>60</v>
      </c>
      <c r="B65" s="10" t="s">
        <v>1162</v>
      </c>
      <c r="C65" s="10">
        <v>20102257791</v>
      </c>
      <c r="D65" s="9" t="s">
        <v>1163</v>
      </c>
      <c r="E65" s="9" t="s">
        <v>1223</v>
      </c>
      <c r="F65" s="10">
        <v>200605</v>
      </c>
      <c r="G65" s="10">
        <v>80208</v>
      </c>
      <c r="H65" s="23">
        <v>39478</v>
      </c>
      <c r="I65" s="11">
        <v>3851</v>
      </c>
      <c r="J65" s="24" t="s">
        <v>1280</v>
      </c>
      <c r="K65" s="16" t="s">
        <v>271</v>
      </c>
      <c r="L65" s="16" t="s">
        <v>498</v>
      </c>
      <c r="M65" s="16" t="s">
        <v>32</v>
      </c>
      <c r="N65" s="16" t="s">
        <v>588</v>
      </c>
      <c r="O65" s="16" t="s">
        <v>33</v>
      </c>
      <c r="P65" s="4" t="s">
        <v>33</v>
      </c>
      <c r="Q65" s="4" t="s">
        <v>34</v>
      </c>
      <c r="R65" s="4">
        <v>731</v>
      </c>
      <c r="S65" s="4">
        <v>1678</v>
      </c>
      <c r="T65" s="4">
        <v>2811</v>
      </c>
      <c r="U65" s="4" t="s">
        <v>35</v>
      </c>
      <c r="V65" s="4" t="s">
        <v>36</v>
      </c>
      <c r="W65" s="4">
        <v>0</v>
      </c>
      <c r="X65" s="4">
        <v>0</v>
      </c>
      <c r="Y65" s="4" t="s">
        <v>37</v>
      </c>
      <c r="Z65" s="4">
        <v>5220</v>
      </c>
      <c r="AA65" s="4">
        <v>731</v>
      </c>
      <c r="AB65" s="4">
        <v>134</v>
      </c>
      <c r="AC65" s="4">
        <v>725</v>
      </c>
      <c r="AD65" s="4">
        <v>0</v>
      </c>
      <c r="AE65" s="4" t="s">
        <v>373</v>
      </c>
      <c r="AF65" s="4" t="s">
        <v>38</v>
      </c>
      <c r="AG65" s="4" t="s">
        <v>39</v>
      </c>
      <c r="AH65" s="4" t="s">
        <v>276</v>
      </c>
      <c r="AI65" s="4" t="s">
        <v>30</v>
      </c>
      <c r="AJ65" s="3"/>
    </row>
    <row r="66" spans="1:36" ht="15">
      <c r="A66" s="8">
        <f t="shared" si="1"/>
        <v>61</v>
      </c>
      <c r="B66" s="10" t="s">
        <v>1162</v>
      </c>
      <c r="C66" s="10">
        <v>20102257791</v>
      </c>
      <c r="D66" s="9" t="s">
        <v>1163</v>
      </c>
      <c r="E66" s="9" t="s">
        <v>1224</v>
      </c>
      <c r="F66" s="10">
        <v>200606</v>
      </c>
      <c r="G66" s="10">
        <v>80208</v>
      </c>
      <c r="H66" s="23">
        <v>39478</v>
      </c>
      <c r="I66" s="11">
        <v>3828</v>
      </c>
      <c r="J66" s="24" t="s">
        <v>1280</v>
      </c>
      <c r="K66" s="16" t="s">
        <v>497</v>
      </c>
      <c r="L66" s="16" t="s">
        <v>498</v>
      </c>
      <c r="M66" s="16" t="s">
        <v>32</v>
      </c>
      <c r="N66" s="16" t="s">
        <v>588</v>
      </c>
      <c r="O66" s="16" t="s">
        <v>33</v>
      </c>
      <c r="P66" s="4" t="s">
        <v>33</v>
      </c>
      <c r="Q66" s="4" t="s">
        <v>34</v>
      </c>
      <c r="R66" s="4">
        <v>937</v>
      </c>
      <c r="S66" s="4">
        <v>2155</v>
      </c>
      <c r="T66" s="4">
        <v>3608</v>
      </c>
      <c r="U66" s="4" t="s">
        <v>35</v>
      </c>
      <c r="V66" s="4" t="s">
        <v>36</v>
      </c>
      <c r="W66" s="4">
        <v>0</v>
      </c>
      <c r="X66" s="4">
        <v>0</v>
      </c>
      <c r="Y66" s="4" t="s">
        <v>37</v>
      </c>
      <c r="Z66" s="4">
        <v>6700</v>
      </c>
      <c r="AA66" s="4">
        <v>937</v>
      </c>
      <c r="AB66" s="4">
        <v>172</v>
      </c>
      <c r="AC66" s="4">
        <v>931</v>
      </c>
      <c r="AD66" s="4">
        <v>0</v>
      </c>
      <c r="AE66" s="4" t="s">
        <v>373</v>
      </c>
      <c r="AF66" s="4" t="s">
        <v>38</v>
      </c>
      <c r="AG66" s="4" t="s">
        <v>39</v>
      </c>
      <c r="AH66" s="4" t="s">
        <v>276</v>
      </c>
      <c r="AI66" s="4" t="s">
        <v>30</v>
      </c>
      <c r="AJ66" s="3"/>
    </row>
    <row r="67" spans="1:36" ht="15">
      <c r="A67" s="8">
        <f t="shared" si="1"/>
        <v>62</v>
      </c>
      <c r="B67" s="10" t="s">
        <v>1162</v>
      </c>
      <c r="C67" s="10">
        <v>20102257791</v>
      </c>
      <c r="D67" s="9" t="s">
        <v>1163</v>
      </c>
      <c r="E67" s="9" t="s">
        <v>1225</v>
      </c>
      <c r="F67" s="10">
        <v>200608</v>
      </c>
      <c r="G67" s="10">
        <v>80208</v>
      </c>
      <c r="H67" s="23">
        <v>39478</v>
      </c>
      <c r="I67" s="11">
        <v>3782</v>
      </c>
      <c r="J67" s="24" t="s">
        <v>1280</v>
      </c>
      <c r="K67" s="16" t="s">
        <v>497</v>
      </c>
      <c r="L67" s="16" t="s">
        <v>498</v>
      </c>
      <c r="M67" s="16" t="s">
        <v>32</v>
      </c>
      <c r="N67" s="16" t="s">
        <v>588</v>
      </c>
      <c r="O67" s="16" t="s">
        <v>33</v>
      </c>
      <c r="P67" s="4" t="s">
        <v>33</v>
      </c>
      <c r="Q67" s="4" t="s">
        <v>34</v>
      </c>
      <c r="R67" s="4">
        <v>406</v>
      </c>
      <c r="S67" s="4">
        <v>931</v>
      </c>
      <c r="T67" s="4">
        <v>1560</v>
      </c>
      <c r="U67" s="4" t="s">
        <v>35</v>
      </c>
      <c r="V67" s="4" t="s">
        <v>36</v>
      </c>
      <c r="W67" s="4">
        <v>0</v>
      </c>
      <c r="X67" s="4">
        <v>0</v>
      </c>
      <c r="Y67" s="4" t="s">
        <v>37</v>
      </c>
      <c r="Z67" s="4">
        <v>2897</v>
      </c>
      <c r="AA67" s="4">
        <v>406</v>
      </c>
      <c r="AB67" s="4">
        <v>74</v>
      </c>
      <c r="AC67" s="4">
        <v>402</v>
      </c>
      <c r="AD67" s="4">
        <v>0</v>
      </c>
      <c r="AE67" s="4" t="s">
        <v>373</v>
      </c>
      <c r="AF67" s="4" t="s">
        <v>38</v>
      </c>
      <c r="AG67" s="4" t="s">
        <v>39</v>
      </c>
      <c r="AH67" s="4" t="s">
        <v>276</v>
      </c>
      <c r="AI67" s="4" t="s">
        <v>30</v>
      </c>
      <c r="AJ67" s="3"/>
    </row>
    <row r="68" spans="1:36" ht="15">
      <c r="A68" s="8">
        <f t="shared" si="1"/>
        <v>63</v>
      </c>
      <c r="B68" s="10" t="s">
        <v>1162</v>
      </c>
      <c r="C68" s="10">
        <v>20102257791</v>
      </c>
      <c r="D68" s="9" t="s">
        <v>1163</v>
      </c>
      <c r="E68" s="9" t="s">
        <v>1226</v>
      </c>
      <c r="F68" s="10">
        <v>200612</v>
      </c>
      <c r="G68" s="10">
        <v>80208</v>
      </c>
      <c r="H68" s="23">
        <v>39478</v>
      </c>
      <c r="I68" s="11">
        <v>3692</v>
      </c>
      <c r="J68" s="24" t="s">
        <v>1280</v>
      </c>
      <c r="K68" s="16" t="s">
        <v>497</v>
      </c>
      <c r="L68" s="16" t="s">
        <v>498</v>
      </c>
      <c r="M68" s="16" t="s">
        <v>32</v>
      </c>
      <c r="N68" s="16" t="s">
        <v>588</v>
      </c>
      <c r="O68" s="16" t="s">
        <v>33</v>
      </c>
      <c r="P68" s="4" t="s">
        <v>33</v>
      </c>
      <c r="Q68" s="4" t="s">
        <v>34</v>
      </c>
      <c r="R68" s="4">
        <v>15187</v>
      </c>
      <c r="S68" s="4">
        <v>34928</v>
      </c>
      <c r="T68" s="4">
        <v>58474</v>
      </c>
      <c r="U68" s="4" t="s">
        <v>35</v>
      </c>
      <c r="V68" s="4" t="s">
        <v>36</v>
      </c>
      <c r="W68" s="4">
        <v>0</v>
      </c>
      <c r="X68" s="4">
        <v>0</v>
      </c>
      <c r="Y68" s="4" t="s">
        <v>37</v>
      </c>
      <c r="Z68" s="4">
        <v>108589</v>
      </c>
      <c r="AA68" s="4">
        <v>15187</v>
      </c>
      <c r="AB68" s="4">
        <v>2793</v>
      </c>
      <c r="AC68" s="4">
        <v>15090</v>
      </c>
      <c r="AD68" s="4">
        <v>0</v>
      </c>
      <c r="AE68" s="4" t="s">
        <v>373</v>
      </c>
      <c r="AF68" s="4" t="s">
        <v>38</v>
      </c>
      <c r="AG68" s="4" t="s">
        <v>39</v>
      </c>
      <c r="AH68" s="4" t="s">
        <v>276</v>
      </c>
      <c r="AI68" s="4" t="s">
        <v>30</v>
      </c>
      <c r="AJ68" s="3"/>
    </row>
    <row r="69" spans="1:36" ht="15">
      <c r="A69" s="8">
        <f t="shared" si="1"/>
        <v>64</v>
      </c>
      <c r="B69" s="10" t="s">
        <v>1162</v>
      </c>
      <c r="C69" s="10">
        <v>20102257791</v>
      </c>
      <c r="D69" s="9" t="s">
        <v>1163</v>
      </c>
      <c r="E69" s="9" t="s">
        <v>1227</v>
      </c>
      <c r="F69" s="10">
        <v>200604</v>
      </c>
      <c r="G69" s="10">
        <v>80208</v>
      </c>
      <c r="H69" s="23">
        <v>39478</v>
      </c>
      <c r="I69" s="11">
        <v>3875</v>
      </c>
      <c r="J69" s="24" t="s">
        <v>1280</v>
      </c>
      <c r="K69" s="16" t="s">
        <v>497</v>
      </c>
      <c r="L69" s="16" t="s">
        <v>498</v>
      </c>
      <c r="M69" s="16" t="s">
        <v>32</v>
      </c>
      <c r="N69" s="16" t="s">
        <v>588</v>
      </c>
      <c r="O69" s="16" t="s">
        <v>33</v>
      </c>
      <c r="P69" s="4" t="s">
        <v>33</v>
      </c>
      <c r="Q69" s="4" t="s">
        <v>34</v>
      </c>
      <c r="R69" s="4">
        <v>0</v>
      </c>
      <c r="S69" s="4">
        <v>479</v>
      </c>
      <c r="T69" s="4">
        <v>559</v>
      </c>
      <c r="U69" s="4" t="s">
        <v>35</v>
      </c>
      <c r="V69" s="4" t="s">
        <v>36</v>
      </c>
      <c r="W69" s="4">
        <v>0</v>
      </c>
      <c r="X69" s="4">
        <v>0</v>
      </c>
      <c r="Y69" s="4" t="s">
        <v>37</v>
      </c>
      <c r="Z69" s="4">
        <v>1038</v>
      </c>
      <c r="AA69" s="4">
        <v>0</v>
      </c>
      <c r="AB69" s="4">
        <v>24</v>
      </c>
      <c r="AC69" s="4">
        <v>292</v>
      </c>
      <c r="AD69" s="4">
        <v>0</v>
      </c>
      <c r="AE69" s="4" t="s">
        <v>373</v>
      </c>
      <c r="AF69" s="4" t="s">
        <v>38</v>
      </c>
      <c r="AG69" s="4" t="s">
        <v>39</v>
      </c>
      <c r="AH69" s="4" t="s">
        <v>276</v>
      </c>
      <c r="AI69" s="4" t="s">
        <v>30</v>
      </c>
      <c r="AJ69" s="3"/>
    </row>
    <row r="70" spans="1:36" ht="15">
      <c r="A70" s="8">
        <f t="shared" si="1"/>
        <v>65</v>
      </c>
      <c r="B70" s="10" t="s">
        <v>1162</v>
      </c>
      <c r="C70" s="10">
        <v>20102257791</v>
      </c>
      <c r="D70" s="9" t="s">
        <v>1163</v>
      </c>
      <c r="E70" s="9" t="s">
        <v>1228</v>
      </c>
      <c r="F70" s="10">
        <v>200609</v>
      </c>
      <c r="G70" s="10">
        <v>80208</v>
      </c>
      <c r="H70" s="23">
        <v>39478</v>
      </c>
      <c r="I70" s="11">
        <v>3760</v>
      </c>
      <c r="J70" s="24" t="s">
        <v>1280</v>
      </c>
      <c r="K70" s="16" t="s">
        <v>57</v>
      </c>
      <c r="L70" s="16" t="s">
        <v>514</v>
      </c>
      <c r="M70" s="16" t="s">
        <v>32</v>
      </c>
      <c r="N70" s="16" t="s">
        <v>589</v>
      </c>
      <c r="O70" s="16" t="s">
        <v>33</v>
      </c>
      <c r="P70" s="4" t="s">
        <v>33</v>
      </c>
      <c r="Q70" s="4" t="s">
        <v>34</v>
      </c>
      <c r="R70" s="4">
        <v>2745</v>
      </c>
      <c r="S70" s="4">
        <v>6312</v>
      </c>
      <c r="T70" s="4">
        <v>10568</v>
      </c>
      <c r="U70" s="4" t="s">
        <v>35</v>
      </c>
      <c r="V70" s="4" t="s">
        <v>36</v>
      </c>
      <c r="W70" s="4">
        <v>0</v>
      </c>
      <c r="X70" s="4">
        <v>0</v>
      </c>
      <c r="Y70" s="4" t="s">
        <v>37</v>
      </c>
      <c r="Z70" s="4">
        <v>19625</v>
      </c>
      <c r="AA70" s="4">
        <v>2745</v>
      </c>
      <c r="AB70" s="4">
        <v>242</v>
      </c>
      <c r="AC70" s="4">
        <v>1833</v>
      </c>
      <c r="AD70" s="4">
        <v>0</v>
      </c>
      <c r="AE70" s="4" t="s">
        <v>503</v>
      </c>
      <c r="AF70" s="4" t="s">
        <v>447</v>
      </c>
      <c r="AG70" s="4" t="s">
        <v>115</v>
      </c>
      <c r="AH70" s="4" t="s">
        <v>276</v>
      </c>
      <c r="AI70" s="4" t="s">
        <v>30</v>
      </c>
      <c r="AJ70" s="3"/>
    </row>
    <row r="71" spans="1:36" ht="15">
      <c r="A71" s="8">
        <f t="shared" si="1"/>
        <v>66</v>
      </c>
      <c r="B71" s="10" t="s">
        <v>1162</v>
      </c>
      <c r="C71" s="10">
        <v>20102257791</v>
      </c>
      <c r="D71" s="9" t="s">
        <v>1163</v>
      </c>
      <c r="E71" s="9" t="s">
        <v>1229</v>
      </c>
      <c r="F71" s="10">
        <v>200610</v>
      </c>
      <c r="G71" s="10">
        <v>80208</v>
      </c>
      <c r="H71" s="23">
        <v>39478</v>
      </c>
      <c r="I71" s="11">
        <v>3736</v>
      </c>
      <c r="J71" s="24" t="s">
        <v>1280</v>
      </c>
      <c r="K71" s="16" t="s">
        <v>613</v>
      </c>
      <c r="L71" s="16" t="s">
        <v>614</v>
      </c>
      <c r="M71" s="16" t="s">
        <v>615</v>
      </c>
      <c r="N71" s="16" t="s">
        <v>616</v>
      </c>
      <c r="O71" s="16" t="s">
        <v>578</v>
      </c>
      <c r="P71" s="16" t="s">
        <v>617</v>
      </c>
      <c r="Q71" s="4" t="s">
        <v>34</v>
      </c>
      <c r="R71" s="4">
        <v>7142</v>
      </c>
      <c r="S71" s="4">
        <v>15883</v>
      </c>
      <c r="T71" s="4">
        <v>26866</v>
      </c>
      <c r="U71" s="4" t="s">
        <v>35</v>
      </c>
      <c r="V71" s="4" t="s">
        <v>36</v>
      </c>
      <c r="W71" s="4">
        <v>0</v>
      </c>
      <c r="X71" s="4">
        <v>0</v>
      </c>
      <c r="Y71" s="4" t="s">
        <v>37</v>
      </c>
      <c r="Z71" s="4">
        <v>49891</v>
      </c>
      <c r="AA71" s="4">
        <v>7142</v>
      </c>
      <c r="AB71" s="4">
        <v>1283</v>
      </c>
      <c r="AC71" s="4">
        <v>6769</v>
      </c>
      <c r="AD71" s="4">
        <v>0</v>
      </c>
      <c r="AE71" s="4" t="s">
        <v>373</v>
      </c>
      <c r="AF71" s="4" t="s">
        <v>38</v>
      </c>
      <c r="AG71" s="4" t="s">
        <v>39</v>
      </c>
      <c r="AH71" s="4" t="s">
        <v>276</v>
      </c>
      <c r="AI71" s="4" t="s">
        <v>30</v>
      </c>
      <c r="AJ71" s="16"/>
    </row>
    <row r="72" spans="1:36" ht="15">
      <c r="A72" s="8">
        <f t="shared" si="1"/>
        <v>67</v>
      </c>
      <c r="B72" s="10" t="s">
        <v>1162</v>
      </c>
      <c r="C72" s="10">
        <v>20102257791</v>
      </c>
      <c r="D72" s="9" t="s">
        <v>1163</v>
      </c>
      <c r="E72" s="9" t="s">
        <v>1230</v>
      </c>
      <c r="F72" s="10">
        <v>200603</v>
      </c>
      <c r="G72" s="10">
        <v>80208</v>
      </c>
      <c r="H72" s="23">
        <v>39478</v>
      </c>
      <c r="I72" s="11">
        <v>3896</v>
      </c>
      <c r="J72" s="24" t="s">
        <v>1280</v>
      </c>
      <c r="K72" s="16" t="s">
        <v>619</v>
      </c>
      <c r="L72" s="16" t="s">
        <v>620</v>
      </c>
      <c r="M72" s="16" t="s">
        <v>621</v>
      </c>
      <c r="N72" s="16" t="s">
        <v>622</v>
      </c>
      <c r="O72" s="16" t="s">
        <v>578</v>
      </c>
      <c r="P72" s="16" t="s">
        <v>623</v>
      </c>
      <c r="Q72" s="4" t="s">
        <v>34</v>
      </c>
      <c r="R72" s="4">
        <v>776</v>
      </c>
      <c r="S72" s="4">
        <v>1723</v>
      </c>
      <c r="T72" s="4">
        <v>2916</v>
      </c>
      <c r="U72" s="4" t="s">
        <v>35</v>
      </c>
      <c r="V72" s="4" t="s">
        <v>36</v>
      </c>
      <c r="W72" s="4">
        <v>0</v>
      </c>
      <c r="X72" s="4">
        <v>0</v>
      </c>
      <c r="Y72" s="4" t="s">
        <v>37</v>
      </c>
      <c r="Z72" s="4">
        <v>5415</v>
      </c>
      <c r="AA72" s="4">
        <v>776</v>
      </c>
      <c r="AB72" s="4">
        <v>139</v>
      </c>
      <c r="AC72" s="4">
        <v>734</v>
      </c>
      <c r="AD72" s="4">
        <v>0</v>
      </c>
      <c r="AE72" s="4" t="s">
        <v>373</v>
      </c>
      <c r="AF72" s="4" t="s">
        <v>38</v>
      </c>
      <c r="AG72" s="4" t="s">
        <v>39</v>
      </c>
      <c r="AH72" s="4" t="s">
        <v>276</v>
      </c>
      <c r="AI72" s="4" t="s">
        <v>30</v>
      </c>
      <c r="AJ72" s="16"/>
    </row>
    <row r="73" spans="1:36" ht="15">
      <c r="A73" s="8">
        <f t="shared" si="1"/>
        <v>68</v>
      </c>
      <c r="B73" s="10" t="s">
        <v>1162</v>
      </c>
      <c r="C73" s="10">
        <v>20102257791</v>
      </c>
      <c r="D73" s="9" t="s">
        <v>1163</v>
      </c>
      <c r="E73" s="9" t="s">
        <v>1231</v>
      </c>
      <c r="F73" s="10">
        <v>200611</v>
      </c>
      <c r="G73" s="10">
        <v>80208</v>
      </c>
      <c r="H73" s="23">
        <v>39478</v>
      </c>
      <c r="I73" s="11">
        <v>3713</v>
      </c>
      <c r="J73" s="24" t="s">
        <v>1280</v>
      </c>
      <c r="K73" s="16" t="s">
        <v>625</v>
      </c>
      <c r="L73" s="16" t="s">
        <v>626</v>
      </c>
      <c r="M73" s="16" t="s">
        <v>578</v>
      </c>
      <c r="N73" s="16" t="s">
        <v>627</v>
      </c>
      <c r="O73" s="16" t="s">
        <v>578</v>
      </c>
      <c r="P73" s="16" t="s">
        <v>628</v>
      </c>
      <c r="Q73" s="4" t="s">
        <v>34</v>
      </c>
      <c r="R73" s="4">
        <v>343</v>
      </c>
      <c r="S73" s="4">
        <v>764</v>
      </c>
      <c r="T73" s="4">
        <v>1291</v>
      </c>
      <c r="U73" s="4" t="s">
        <v>35</v>
      </c>
      <c r="V73" s="4" t="s">
        <v>36</v>
      </c>
      <c r="W73" s="4">
        <v>0</v>
      </c>
      <c r="X73" s="4">
        <v>0</v>
      </c>
      <c r="Y73" s="4" t="s">
        <v>37</v>
      </c>
      <c r="Z73" s="4">
        <v>2398</v>
      </c>
      <c r="AA73" s="4">
        <v>343</v>
      </c>
      <c r="AB73" s="4">
        <v>62</v>
      </c>
      <c r="AC73" s="4">
        <v>325</v>
      </c>
      <c r="AD73" s="4">
        <v>0</v>
      </c>
      <c r="AE73" s="4" t="s">
        <v>373</v>
      </c>
      <c r="AF73" s="4" t="s">
        <v>38</v>
      </c>
      <c r="AG73" s="4" t="s">
        <v>39</v>
      </c>
      <c r="AH73" s="4" t="s">
        <v>276</v>
      </c>
      <c r="AI73" s="4" t="s">
        <v>30</v>
      </c>
      <c r="AJ73" s="16"/>
    </row>
    <row r="74" spans="1:36" ht="15">
      <c r="A74" s="8">
        <f t="shared" si="1"/>
        <v>69</v>
      </c>
      <c r="B74" s="10" t="s">
        <v>1162</v>
      </c>
      <c r="C74" s="10">
        <v>20102257791</v>
      </c>
      <c r="D74" s="9" t="s">
        <v>1163</v>
      </c>
      <c r="E74" s="9" t="s">
        <v>1232</v>
      </c>
      <c r="F74" s="10">
        <v>200212</v>
      </c>
      <c r="G74" s="10">
        <v>10101</v>
      </c>
      <c r="H74" s="23">
        <v>39478</v>
      </c>
      <c r="I74" s="11">
        <v>3383</v>
      </c>
      <c r="J74" s="24" t="s">
        <v>1280</v>
      </c>
      <c r="K74" s="16" t="s">
        <v>630</v>
      </c>
      <c r="L74" s="16" t="s">
        <v>631</v>
      </c>
      <c r="M74" s="16" t="s">
        <v>578</v>
      </c>
      <c r="N74" s="16" t="s">
        <v>632</v>
      </c>
      <c r="O74" s="16" t="s">
        <v>578</v>
      </c>
      <c r="P74" s="16" t="s">
        <v>605</v>
      </c>
      <c r="Q74" s="4" t="s">
        <v>34</v>
      </c>
      <c r="R74" s="4">
        <v>615</v>
      </c>
      <c r="S74" s="4">
        <v>1371</v>
      </c>
      <c r="T74" s="4">
        <v>2317</v>
      </c>
      <c r="U74" s="4" t="s">
        <v>35</v>
      </c>
      <c r="V74" s="4" t="s">
        <v>36</v>
      </c>
      <c r="W74" s="4">
        <v>0</v>
      </c>
      <c r="X74" s="4">
        <v>0</v>
      </c>
      <c r="Y74" s="4" t="s">
        <v>37</v>
      </c>
      <c r="Z74" s="4">
        <v>4303</v>
      </c>
      <c r="AA74" s="4">
        <v>615</v>
      </c>
      <c r="AB74" s="4">
        <v>111</v>
      </c>
      <c r="AC74" s="4">
        <v>584</v>
      </c>
      <c r="AD74" s="4">
        <v>0</v>
      </c>
      <c r="AE74" s="4" t="s">
        <v>373</v>
      </c>
      <c r="AF74" s="4" t="s">
        <v>38</v>
      </c>
      <c r="AG74" s="4" t="s">
        <v>39</v>
      </c>
      <c r="AH74" s="4" t="s">
        <v>276</v>
      </c>
      <c r="AI74" s="4" t="s">
        <v>30</v>
      </c>
      <c r="AJ74" s="16"/>
    </row>
    <row r="75" spans="1:36" ht="15">
      <c r="A75" s="8">
        <f t="shared" si="1"/>
        <v>70</v>
      </c>
      <c r="B75" s="10" t="s">
        <v>1162</v>
      </c>
      <c r="C75" s="10">
        <v>20102257791</v>
      </c>
      <c r="D75" s="9" t="s">
        <v>1163</v>
      </c>
      <c r="E75" s="9" t="s">
        <v>1233</v>
      </c>
      <c r="F75" s="10">
        <v>200309</v>
      </c>
      <c r="G75" s="10">
        <v>10101</v>
      </c>
      <c r="H75" s="23">
        <v>39478</v>
      </c>
      <c r="I75" s="11">
        <v>3537</v>
      </c>
      <c r="J75" s="24" t="s">
        <v>1280</v>
      </c>
      <c r="K75" s="16" t="s">
        <v>634</v>
      </c>
      <c r="L75" s="16" t="s">
        <v>635</v>
      </c>
      <c r="M75" s="16" t="s">
        <v>578</v>
      </c>
      <c r="N75" s="16" t="s">
        <v>636</v>
      </c>
      <c r="O75" s="16" t="s">
        <v>578</v>
      </c>
      <c r="P75" s="16" t="s">
        <v>637</v>
      </c>
      <c r="Q75" s="4" t="s">
        <v>34</v>
      </c>
      <c r="R75" s="4">
        <v>1662</v>
      </c>
      <c r="S75" s="4">
        <v>3695</v>
      </c>
      <c r="T75" s="4">
        <v>6250</v>
      </c>
      <c r="U75" s="4" t="s">
        <v>35</v>
      </c>
      <c r="V75" s="4" t="s">
        <v>36</v>
      </c>
      <c r="W75" s="4">
        <v>0</v>
      </c>
      <c r="X75" s="4">
        <v>0</v>
      </c>
      <c r="Y75" s="4" t="s">
        <v>37</v>
      </c>
      <c r="Z75" s="4">
        <v>11607</v>
      </c>
      <c r="AA75" s="4">
        <v>1662</v>
      </c>
      <c r="AB75" s="4">
        <v>143</v>
      </c>
      <c r="AC75" s="4">
        <v>1046</v>
      </c>
      <c r="AD75" s="4">
        <v>0</v>
      </c>
      <c r="AE75" s="4" t="s">
        <v>503</v>
      </c>
      <c r="AF75" s="4" t="s">
        <v>446</v>
      </c>
      <c r="AG75" s="4" t="s">
        <v>115</v>
      </c>
      <c r="AH75" s="4" t="s">
        <v>276</v>
      </c>
      <c r="AI75" s="4" t="s">
        <v>30</v>
      </c>
      <c r="AJ75" s="16"/>
    </row>
    <row r="76" spans="1:36" ht="15">
      <c r="A76" s="8">
        <f t="shared" si="1"/>
        <v>71</v>
      </c>
      <c r="B76" s="10" t="s">
        <v>1162</v>
      </c>
      <c r="C76" s="10">
        <v>20102257791</v>
      </c>
      <c r="D76" s="9" t="s">
        <v>1163</v>
      </c>
      <c r="E76" s="9" t="s">
        <v>1234</v>
      </c>
      <c r="F76" s="10">
        <v>200401</v>
      </c>
      <c r="G76" s="10">
        <v>52100</v>
      </c>
      <c r="H76" s="20">
        <v>39868</v>
      </c>
      <c r="I76" s="11">
        <v>281</v>
      </c>
      <c r="J76" s="24" t="s">
        <v>1281</v>
      </c>
      <c r="K76" s="16" t="s">
        <v>639</v>
      </c>
      <c r="L76" s="16" t="s">
        <v>640</v>
      </c>
      <c r="M76" s="16" t="s">
        <v>641</v>
      </c>
      <c r="N76" s="16" t="s">
        <v>642</v>
      </c>
      <c r="O76" s="16" t="s">
        <v>578</v>
      </c>
      <c r="P76" s="16" t="s">
        <v>643</v>
      </c>
      <c r="Q76" s="4" t="s">
        <v>34</v>
      </c>
      <c r="R76" s="4">
        <v>5726</v>
      </c>
      <c r="S76" s="4">
        <v>12320</v>
      </c>
      <c r="T76" s="4">
        <v>21056</v>
      </c>
      <c r="U76" s="4" t="s">
        <v>35</v>
      </c>
      <c r="V76" s="4" t="s">
        <v>36</v>
      </c>
      <c r="W76" s="4">
        <v>0</v>
      </c>
      <c r="X76" s="4">
        <v>0</v>
      </c>
      <c r="Y76" s="4" t="s">
        <v>37</v>
      </c>
      <c r="Z76" s="4">
        <v>39102</v>
      </c>
      <c r="AA76" s="4">
        <v>5726</v>
      </c>
      <c r="AB76" s="4">
        <v>109</v>
      </c>
      <c r="AC76" s="4">
        <v>193</v>
      </c>
      <c r="AD76" s="4">
        <v>0</v>
      </c>
      <c r="AE76" s="4" t="s">
        <v>462</v>
      </c>
      <c r="AF76" s="4" t="s">
        <v>38</v>
      </c>
      <c r="AG76" s="4" t="s">
        <v>39</v>
      </c>
      <c r="AH76" s="4" t="s">
        <v>276</v>
      </c>
      <c r="AI76" s="4" t="s">
        <v>30</v>
      </c>
      <c r="AJ76" s="16"/>
    </row>
    <row r="77" spans="1:36" ht="15">
      <c r="A77" s="8">
        <f t="shared" si="1"/>
        <v>72</v>
      </c>
      <c r="B77" s="10" t="s">
        <v>1162</v>
      </c>
      <c r="C77" s="10">
        <v>20102257791</v>
      </c>
      <c r="D77" s="9" t="s">
        <v>1163</v>
      </c>
      <c r="E77" s="9" t="s">
        <v>1235</v>
      </c>
      <c r="F77" s="10">
        <v>200402</v>
      </c>
      <c r="G77" s="10">
        <v>52100</v>
      </c>
      <c r="H77" s="20">
        <v>39868</v>
      </c>
      <c r="I77" s="11">
        <v>279</v>
      </c>
      <c r="J77" s="24" t="s">
        <v>1281</v>
      </c>
      <c r="K77" s="16" t="s">
        <v>645</v>
      </c>
      <c r="L77" s="16" t="s">
        <v>646</v>
      </c>
      <c r="M77" s="16" t="s">
        <v>647</v>
      </c>
      <c r="N77" s="16" t="s">
        <v>648</v>
      </c>
      <c r="O77" s="16" t="s">
        <v>578</v>
      </c>
      <c r="P77" s="16" t="s">
        <v>649</v>
      </c>
      <c r="Q77" s="4" t="s">
        <v>34</v>
      </c>
      <c r="R77" s="4">
        <v>0</v>
      </c>
      <c r="S77" s="4">
        <v>340</v>
      </c>
      <c r="T77" s="4">
        <v>397</v>
      </c>
      <c r="U77" s="4" t="s">
        <v>35</v>
      </c>
      <c r="V77" s="4" t="s">
        <v>36</v>
      </c>
      <c r="W77" s="4">
        <v>0</v>
      </c>
      <c r="X77" s="4">
        <v>0</v>
      </c>
      <c r="Y77" s="4" t="s">
        <v>37</v>
      </c>
      <c r="Z77" s="4">
        <v>737</v>
      </c>
      <c r="AA77" s="4">
        <v>0</v>
      </c>
      <c r="AB77" s="4">
        <v>17</v>
      </c>
      <c r="AC77" s="4">
        <v>207</v>
      </c>
      <c r="AD77" s="4">
        <v>0</v>
      </c>
      <c r="AE77" s="4" t="s">
        <v>373</v>
      </c>
      <c r="AF77" s="4" t="s">
        <v>38</v>
      </c>
      <c r="AG77" s="4" t="s">
        <v>39</v>
      </c>
      <c r="AH77" s="4" t="s">
        <v>276</v>
      </c>
      <c r="AI77" s="4" t="s">
        <v>30</v>
      </c>
      <c r="AJ77" s="16"/>
    </row>
    <row r="78" spans="1:36" ht="15">
      <c r="A78" s="8">
        <f t="shared" si="1"/>
        <v>73</v>
      </c>
      <c r="B78" s="10" t="s">
        <v>1162</v>
      </c>
      <c r="C78" s="10">
        <v>20102257791</v>
      </c>
      <c r="D78" s="9" t="s">
        <v>1163</v>
      </c>
      <c r="E78" s="9" t="s">
        <v>1236</v>
      </c>
      <c r="F78" s="10">
        <v>200403</v>
      </c>
      <c r="G78" s="10">
        <v>52100</v>
      </c>
      <c r="H78" s="20">
        <v>39868</v>
      </c>
      <c r="I78" s="11">
        <v>301</v>
      </c>
      <c r="J78" s="24" t="s">
        <v>1281</v>
      </c>
      <c r="K78" s="4" t="s">
        <v>387</v>
      </c>
      <c r="L78" s="4" t="s">
        <v>30</v>
      </c>
      <c r="M78" s="4" t="s">
        <v>56</v>
      </c>
      <c r="N78" s="4" t="s">
        <v>57</v>
      </c>
      <c r="O78" s="4" t="s">
        <v>32</v>
      </c>
      <c r="P78" s="4" t="s">
        <v>33</v>
      </c>
      <c r="Q78" s="4" t="s">
        <v>34</v>
      </c>
      <c r="R78" s="4">
        <v>737</v>
      </c>
      <c r="S78" s="4">
        <v>1586</v>
      </c>
      <c r="T78" s="4">
        <v>2710</v>
      </c>
      <c r="U78" s="4" t="s">
        <v>35</v>
      </c>
      <c r="V78" s="4" t="s">
        <v>36</v>
      </c>
      <c r="W78" s="4">
        <v>0</v>
      </c>
      <c r="X78" s="4">
        <v>0</v>
      </c>
      <c r="Y78" s="4" t="s">
        <v>37</v>
      </c>
      <c r="Z78" s="4">
        <v>5033</v>
      </c>
      <c r="AA78" s="4">
        <v>737</v>
      </c>
      <c r="AB78" s="4">
        <v>129</v>
      </c>
      <c r="AC78" s="4">
        <v>667</v>
      </c>
      <c r="AD78" s="4">
        <v>0</v>
      </c>
      <c r="AE78" s="4" t="s">
        <v>373</v>
      </c>
      <c r="AF78" s="4" t="s">
        <v>38</v>
      </c>
      <c r="AG78" s="4" t="s">
        <v>39</v>
      </c>
      <c r="AH78" s="4" t="s">
        <v>276</v>
      </c>
      <c r="AI78" s="4" t="s">
        <v>30</v>
      </c>
      <c r="AJ78" s="3"/>
    </row>
    <row r="79" spans="1:36" ht="15">
      <c r="A79" s="8">
        <f t="shared" si="1"/>
        <v>74</v>
      </c>
      <c r="B79" s="10" t="s">
        <v>1162</v>
      </c>
      <c r="C79" s="10">
        <v>20102257791</v>
      </c>
      <c r="D79" s="9" t="s">
        <v>1163</v>
      </c>
      <c r="E79" s="9" t="s">
        <v>1237</v>
      </c>
      <c r="F79" s="10">
        <v>200405</v>
      </c>
      <c r="G79" s="10">
        <v>52100</v>
      </c>
      <c r="H79" s="20">
        <v>39868</v>
      </c>
      <c r="I79" s="11">
        <v>301</v>
      </c>
      <c r="J79" s="24" t="s">
        <v>1281</v>
      </c>
      <c r="K79" s="4" t="s">
        <v>387</v>
      </c>
      <c r="L79" s="4" t="s">
        <v>30</v>
      </c>
      <c r="M79" s="4" t="s">
        <v>56</v>
      </c>
      <c r="N79" s="4" t="s">
        <v>57</v>
      </c>
      <c r="O79" s="4" t="s">
        <v>32</v>
      </c>
      <c r="P79" s="4" t="s">
        <v>33</v>
      </c>
      <c r="Q79" s="4" t="s">
        <v>34</v>
      </c>
      <c r="R79" s="4">
        <v>339</v>
      </c>
      <c r="S79" s="4">
        <v>733</v>
      </c>
      <c r="T79" s="4">
        <v>1250</v>
      </c>
      <c r="U79" s="4" t="s">
        <v>35</v>
      </c>
      <c r="V79" s="4" t="s">
        <v>36</v>
      </c>
      <c r="W79" s="4">
        <v>0</v>
      </c>
      <c r="X79" s="4">
        <v>0</v>
      </c>
      <c r="Y79" s="4" t="s">
        <v>37</v>
      </c>
      <c r="Z79" s="4">
        <v>2322</v>
      </c>
      <c r="AA79" s="4">
        <v>339</v>
      </c>
      <c r="AB79" s="4">
        <v>60</v>
      </c>
      <c r="AC79" s="4">
        <v>308</v>
      </c>
      <c r="AD79" s="4">
        <v>0</v>
      </c>
      <c r="AE79" s="4" t="s">
        <v>373</v>
      </c>
      <c r="AF79" s="4" t="s">
        <v>38</v>
      </c>
      <c r="AG79" s="4" t="s">
        <v>39</v>
      </c>
      <c r="AH79" s="4" t="s">
        <v>276</v>
      </c>
      <c r="AI79" s="4" t="s">
        <v>30</v>
      </c>
      <c r="AJ79" s="3"/>
    </row>
    <row r="80" spans="1:36" ht="15">
      <c r="A80" s="8">
        <f t="shared" si="1"/>
        <v>75</v>
      </c>
      <c r="B80" s="10" t="s">
        <v>1162</v>
      </c>
      <c r="C80" s="10">
        <v>20102257791</v>
      </c>
      <c r="D80" s="9" t="s">
        <v>1163</v>
      </c>
      <c r="E80" s="9" t="s">
        <v>1238</v>
      </c>
      <c r="F80" s="10">
        <v>200406</v>
      </c>
      <c r="G80" s="10">
        <v>52100</v>
      </c>
      <c r="H80" s="20">
        <v>39868</v>
      </c>
      <c r="I80" s="11">
        <v>299</v>
      </c>
      <c r="J80" s="24" t="s">
        <v>1281</v>
      </c>
      <c r="K80" s="4" t="s">
        <v>387</v>
      </c>
      <c r="L80" s="4" t="s">
        <v>30</v>
      </c>
      <c r="M80" s="4" t="s">
        <v>56</v>
      </c>
      <c r="N80" s="4" t="s">
        <v>57</v>
      </c>
      <c r="O80" s="4" t="s">
        <v>32</v>
      </c>
      <c r="P80" s="4" t="s">
        <v>33</v>
      </c>
      <c r="Q80" s="4" t="s">
        <v>34</v>
      </c>
      <c r="R80" s="4">
        <v>609</v>
      </c>
      <c r="S80" s="4">
        <v>1311</v>
      </c>
      <c r="T80" s="4">
        <v>2240</v>
      </c>
      <c r="U80" s="4" t="s">
        <v>35</v>
      </c>
      <c r="V80" s="4" t="s">
        <v>36</v>
      </c>
      <c r="W80" s="4">
        <v>0</v>
      </c>
      <c r="X80" s="4">
        <v>0</v>
      </c>
      <c r="Y80" s="4" t="s">
        <v>37</v>
      </c>
      <c r="Z80" s="4">
        <v>4160</v>
      </c>
      <c r="AA80" s="4">
        <v>609</v>
      </c>
      <c r="AB80" s="4">
        <v>107</v>
      </c>
      <c r="AC80" s="4">
        <v>551</v>
      </c>
      <c r="AD80" s="4">
        <v>0</v>
      </c>
      <c r="AE80" s="4" t="s">
        <v>373</v>
      </c>
      <c r="AF80" s="4" t="s">
        <v>38</v>
      </c>
      <c r="AG80" s="4" t="s">
        <v>39</v>
      </c>
      <c r="AH80" s="4" t="s">
        <v>276</v>
      </c>
      <c r="AI80" s="4" t="s">
        <v>30</v>
      </c>
      <c r="AJ80" s="3"/>
    </row>
    <row r="81" spans="1:36" ht="15">
      <c r="A81" s="8">
        <f t="shared" si="1"/>
        <v>76</v>
      </c>
      <c r="B81" s="10" t="s">
        <v>1162</v>
      </c>
      <c r="C81" s="10">
        <v>20102257791</v>
      </c>
      <c r="D81" s="9" t="s">
        <v>1163</v>
      </c>
      <c r="E81" s="9" t="s">
        <v>1239</v>
      </c>
      <c r="F81" s="10">
        <v>200408</v>
      </c>
      <c r="G81" s="10">
        <v>52100</v>
      </c>
      <c r="H81" s="20">
        <v>39868</v>
      </c>
      <c r="I81" s="11">
        <v>297</v>
      </c>
      <c r="J81" s="24" t="s">
        <v>1281</v>
      </c>
      <c r="K81" s="4" t="s">
        <v>387</v>
      </c>
      <c r="L81" s="4" t="s">
        <v>30</v>
      </c>
      <c r="M81" s="4" t="s">
        <v>270</v>
      </c>
      <c r="N81" s="4" t="s">
        <v>271</v>
      </c>
      <c r="O81" s="4" t="s">
        <v>32</v>
      </c>
      <c r="P81" s="4" t="s">
        <v>33</v>
      </c>
      <c r="Q81" s="4" t="s">
        <v>34</v>
      </c>
      <c r="R81" s="4">
        <v>3285</v>
      </c>
      <c r="S81" s="4">
        <v>7068</v>
      </c>
      <c r="T81" s="4">
        <v>12079</v>
      </c>
      <c r="U81" s="4" t="s">
        <v>35</v>
      </c>
      <c r="V81" s="4" t="s">
        <v>36</v>
      </c>
      <c r="W81" s="4">
        <v>0</v>
      </c>
      <c r="X81" s="4">
        <v>0</v>
      </c>
      <c r="Y81" s="4" t="s">
        <v>37</v>
      </c>
      <c r="Z81" s="4">
        <v>22432</v>
      </c>
      <c r="AA81" s="4">
        <v>3285</v>
      </c>
      <c r="AB81" s="4">
        <v>276</v>
      </c>
      <c r="AC81" s="4">
        <v>1948</v>
      </c>
      <c r="AD81" s="4">
        <v>0</v>
      </c>
      <c r="AE81" s="4" t="s">
        <v>503</v>
      </c>
      <c r="AF81" s="4" t="s">
        <v>461</v>
      </c>
      <c r="AG81" s="4" t="s">
        <v>115</v>
      </c>
      <c r="AH81" s="4" t="s">
        <v>276</v>
      </c>
      <c r="AI81" s="4" t="s">
        <v>30</v>
      </c>
      <c r="AJ81" s="3"/>
    </row>
    <row r="82" spans="1:36" ht="15">
      <c r="A82" s="8">
        <f t="shared" si="1"/>
        <v>77</v>
      </c>
      <c r="B82" s="10" t="s">
        <v>1162</v>
      </c>
      <c r="C82" s="10">
        <v>20102257791</v>
      </c>
      <c r="D82" s="9" t="s">
        <v>1163</v>
      </c>
      <c r="E82" s="9" t="s">
        <v>1240</v>
      </c>
      <c r="F82" s="10">
        <v>200409</v>
      </c>
      <c r="G82" s="10">
        <v>52100</v>
      </c>
      <c r="H82" s="20">
        <v>39868</v>
      </c>
      <c r="I82" s="11">
        <v>295</v>
      </c>
      <c r="J82" s="24" t="s">
        <v>1281</v>
      </c>
      <c r="K82" s="4" t="s">
        <v>387</v>
      </c>
      <c r="L82" s="4" t="s">
        <v>30</v>
      </c>
      <c r="M82" s="4" t="s">
        <v>56</v>
      </c>
      <c r="N82" s="4" t="s">
        <v>57</v>
      </c>
      <c r="O82" s="4" t="s">
        <v>32</v>
      </c>
      <c r="P82" s="4" t="s">
        <v>33</v>
      </c>
      <c r="Q82" s="4" t="s">
        <v>34</v>
      </c>
      <c r="R82" s="4">
        <v>1886</v>
      </c>
      <c r="S82" s="4">
        <v>3931</v>
      </c>
      <c r="T82" s="4">
        <v>6787</v>
      </c>
      <c r="U82" s="4" t="s">
        <v>35</v>
      </c>
      <c r="V82" s="4" t="s">
        <v>36</v>
      </c>
      <c r="W82" s="4">
        <v>0</v>
      </c>
      <c r="X82" s="4">
        <v>0</v>
      </c>
      <c r="Y82" s="4" t="s">
        <v>37</v>
      </c>
      <c r="Z82" s="4">
        <v>12604</v>
      </c>
      <c r="AA82" s="4">
        <v>1886</v>
      </c>
      <c r="AB82" s="4">
        <v>324</v>
      </c>
      <c r="AC82" s="4">
        <v>1628</v>
      </c>
      <c r="AD82" s="4">
        <v>0</v>
      </c>
      <c r="AE82" s="4" t="s">
        <v>373</v>
      </c>
      <c r="AF82" s="4" t="s">
        <v>38</v>
      </c>
      <c r="AG82" s="4" t="s">
        <v>39</v>
      </c>
      <c r="AH82" s="4" t="s">
        <v>276</v>
      </c>
      <c r="AI82" s="4" t="s">
        <v>30</v>
      </c>
      <c r="AJ82" s="3"/>
    </row>
    <row r="83" spans="1:36" ht="15">
      <c r="A83" s="8">
        <f t="shared" si="1"/>
        <v>78</v>
      </c>
      <c r="B83" s="10" t="s">
        <v>1162</v>
      </c>
      <c r="C83" s="10">
        <v>20102257791</v>
      </c>
      <c r="D83" s="9" t="s">
        <v>1163</v>
      </c>
      <c r="E83" s="9" t="s">
        <v>1241</v>
      </c>
      <c r="F83" s="10">
        <v>200702</v>
      </c>
      <c r="G83" s="10">
        <v>80208</v>
      </c>
      <c r="H83" s="20">
        <v>39868</v>
      </c>
      <c r="I83" s="11">
        <v>3646</v>
      </c>
      <c r="J83" s="24" t="s">
        <v>1281</v>
      </c>
      <c r="K83" s="4" t="s">
        <v>387</v>
      </c>
      <c r="L83" s="4" t="s">
        <v>30</v>
      </c>
      <c r="M83" s="4" t="s">
        <v>56</v>
      </c>
      <c r="N83" s="4" t="s">
        <v>57</v>
      </c>
      <c r="O83" s="4" t="s">
        <v>32</v>
      </c>
      <c r="P83" s="4" t="s">
        <v>33</v>
      </c>
      <c r="Q83" s="4" t="s">
        <v>34</v>
      </c>
      <c r="R83" s="4">
        <v>714</v>
      </c>
      <c r="S83" s="4">
        <v>1485</v>
      </c>
      <c r="T83" s="4">
        <v>2566</v>
      </c>
      <c r="U83" s="4" t="s">
        <v>35</v>
      </c>
      <c r="V83" s="4" t="s">
        <v>36</v>
      </c>
      <c r="W83" s="4">
        <v>0</v>
      </c>
      <c r="X83" s="4">
        <v>0</v>
      </c>
      <c r="Y83" s="4" t="s">
        <v>37</v>
      </c>
      <c r="Z83" s="4">
        <v>4765</v>
      </c>
      <c r="AA83" s="4">
        <v>714</v>
      </c>
      <c r="AB83" s="4">
        <v>122</v>
      </c>
      <c r="AC83" s="4">
        <v>615</v>
      </c>
      <c r="AD83" s="4">
        <v>0</v>
      </c>
      <c r="AE83" s="4" t="s">
        <v>373</v>
      </c>
      <c r="AF83" s="4" t="s">
        <v>38</v>
      </c>
      <c r="AG83" s="4" t="s">
        <v>39</v>
      </c>
      <c r="AH83" s="4" t="s">
        <v>276</v>
      </c>
      <c r="AI83" s="4" t="s">
        <v>30</v>
      </c>
      <c r="AJ83" s="3"/>
    </row>
    <row r="84" spans="1:36" ht="15">
      <c r="A84" s="8">
        <f t="shared" si="1"/>
        <v>79</v>
      </c>
      <c r="B84" s="10" t="s">
        <v>1162</v>
      </c>
      <c r="C84" s="10">
        <v>20102257791</v>
      </c>
      <c r="D84" s="9" t="s">
        <v>1163</v>
      </c>
      <c r="E84" s="9" t="s">
        <v>1242</v>
      </c>
      <c r="F84" s="10">
        <v>200703</v>
      </c>
      <c r="G84" s="10">
        <v>80208</v>
      </c>
      <c r="H84" s="20">
        <v>39868</v>
      </c>
      <c r="I84" s="11">
        <v>3624</v>
      </c>
      <c r="J84" s="24" t="s">
        <v>1281</v>
      </c>
      <c r="K84" s="4" t="s">
        <v>387</v>
      </c>
      <c r="L84" s="4" t="s">
        <v>30</v>
      </c>
      <c r="M84" s="4" t="s">
        <v>56</v>
      </c>
      <c r="N84" s="4" t="s">
        <v>57</v>
      </c>
      <c r="O84" s="4" t="s">
        <v>32</v>
      </c>
      <c r="P84" s="4" t="s">
        <v>33</v>
      </c>
      <c r="Q84" s="4" t="s">
        <v>34</v>
      </c>
      <c r="R84" s="4">
        <v>1732</v>
      </c>
      <c r="S84" s="4">
        <v>3606</v>
      </c>
      <c r="T84" s="4">
        <v>6228</v>
      </c>
      <c r="U84" s="4" t="s">
        <v>35</v>
      </c>
      <c r="V84" s="4" t="s">
        <v>36</v>
      </c>
      <c r="W84" s="4">
        <v>0</v>
      </c>
      <c r="X84" s="4">
        <v>0</v>
      </c>
      <c r="Y84" s="4" t="s">
        <v>37</v>
      </c>
      <c r="Z84" s="4">
        <v>11566</v>
      </c>
      <c r="AA84" s="4">
        <v>1732</v>
      </c>
      <c r="AB84" s="4">
        <v>297</v>
      </c>
      <c r="AC84" s="4">
        <v>1493</v>
      </c>
      <c r="AD84" s="4">
        <v>0</v>
      </c>
      <c r="AE84" s="4" t="s">
        <v>373</v>
      </c>
      <c r="AF84" s="4" t="s">
        <v>38</v>
      </c>
      <c r="AG84" s="4" t="s">
        <v>39</v>
      </c>
      <c r="AH84" s="4" t="s">
        <v>276</v>
      </c>
      <c r="AI84" s="4" t="s">
        <v>30</v>
      </c>
      <c r="AJ84" s="3"/>
    </row>
    <row r="85" spans="1:36" ht="15">
      <c r="A85" s="8">
        <f t="shared" si="1"/>
        <v>80</v>
      </c>
      <c r="B85" s="10" t="s">
        <v>1162</v>
      </c>
      <c r="C85" s="10">
        <v>20102257791</v>
      </c>
      <c r="D85" s="9" t="s">
        <v>1163</v>
      </c>
      <c r="E85" s="9" t="s">
        <v>1243</v>
      </c>
      <c r="F85" s="10">
        <v>200704</v>
      </c>
      <c r="G85" s="10">
        <v>80208</v>
      </c>
      <c r="H85" s="20">
        <v>39868</v>
      </c>
      <c r="I85" s="11">
        <v>3600</v>
      </c>
      <c r="J85" s="24" t="s">
        <v>1281</v>
      </c>
      <c r="K85" s="4" t="s">
        <v>387</v>
      </c>
      <c r="L85" s="4" t="s">
        <v>30</v>
      </c>
      <c r="M85" s="4" t="s">
        <v>56</v>
      </c>
      <c r="N85" s="4" t="s">
        <v>57</v>
      </c>
      <c r="O85" s="4" t="s">
        <v>32</v>
      </c>
      <c r="P85" s="4" t="s">
        <v>33</v>
      </c>
      <c r="Q85" s="4" t="s">
        <v>34</v>
      </c>
      <c r="R85" s="4">
        <v>1279</v>
      </c>
      <c r="S85" s="4">
        <v>2664</v>
      </c>
      <c r="T85" s="4">
        <v>4601</v>
      </c>
      <c r="U85" s="4" t="s">
        <v>35</v>
      </c>
      <c r="V85" s="4" t="s">
        <v>36</v>
      </c>
      <c r="W85" s="4">
        <v>0</v>
      </c>
      <c r="X85" s="4">
        <v>0</v>
      </c>
      <c r="Y85" s="4" t="s">
        <v>37</v>
      </c>
      <c r="Z85" s="4">
        <v>8544</v>
      </c>
      <c r="AA85" s="4">
        <v>1279</v>
      </c>
      <c r="AB85" s="4">
        <v>220</v>
      </c>
      <c r="AC85" s="4">
        <v>1103</v>
      </c>
      <c r="AD85" s="4">
        <v>0</v>
      </c>
      <c r="AE85" s="4" t="s">
        <v>373</v>
      </c>
      <c r="AF85" s="4" t="s">
        <v>38</v>
      </c>
      <c r="AG85" s="4" t="s">
        <v>39</v>
      </c>
      <c r="AH85" s="4" t="s">
        <v>276</v>
      </c>
      <c r="AI85" s="4" t="s">
        <v>30</v>
      </c>
      <c r="AJ85" s="3"/>
    </row>
    <row r="86" spans="1:36" ht="15">
      <c r="A86" s="8">
        <f t="shared" si="1"/>
        <v>81</v>
      </c>
      <c r="B86" s="10" t="s">
        <v>1162</v>
      </c>
      <c r="C86" s="10">
        <v>20102257791</v>
      </c>
      <c r="D86" s="9" t="s">
        <v>1163</v>
      </c>
      <c r="E86" s="9" t="s">
        <v>1244</v>
      </c>
      <c r="F86" s="10">
        <v>200708</v>
      </c>
      <c r="G86" s="10">
        <v>80208</v>
      </c>
      <c r="H86" s="20">
        <v>39868</v>
      </c>
      <c r="I86" s="11">
        <v>3508</v>
      </c>
      <c r="J86" s="24" t="s">
        <v>1281</v>
      </c>
      <c r="K86" s="4" t="s">
        <v>387</v>
      </c>
      <c r="L86" s="4" t="s">
        <v>30</v>
      </c>
      <c r="M86" s="4" t="s">
        <v>56</v>
      </c>
      <c r="N86" s="4" t="s">
        <v>57</v>
      </c>
      <c r="O86" s="4" t="s">
        <v>32</v>
      </c>
      <c r="P86" s="4" t="s">
        <v>33</v>
      </c>
      <c r="Q86" s="4" t="s">
        <v>34</v>
      </c>
      <c r="R86" s="4">
        <v>2751</v>
      </c>
      <c r="S86" s="4">
        <v>5550</v>
      </c>
      <c r="T86" s="4">
        <v>9686</v>
      </c>
      <c r="U86" s="4" t="s">
        <v>35</v>
      </c>
      <c r="V86" s="4" t="s">
        <v>36</v>
      </c>
      <c r="W86" s="4">
        <v>0</v>
      </c>
      <c r="X86" s="4">
        <v>0</v>
      </c>
      <c r="Y86" s="4" t="s">
        <v>37</v>
      </c>
      <c r="Z86" s="4">
        <v>17987</v>
      </c>
      <c r="AA86" s="4">
        <v>2751</v>
      </c>
      <c r="AB86" s="4">
        <v>463</v>
      </c>
      <c r="AC86" s="4">
        <v>2264</v>
      </c>
      <c r="AD86" s="4">
        <v>0</v>
      </c>
      <c r="AE86" s="4" t="s">
        <v>373</v>
      </c>
      <c r="AF86" s="4" t="s">
        <v>38</v>
      </c>
      <c r="AG86" s="4" t="s">
        <v>39</v>
      </c>
      <c r="AH86" s="4" t="s">
        <v>276</v>
      </c>
      <c r="AI86" s="4" t="s">
        <v>30</v>
      </c>
      <c r="AJ86" s="3"/>
    </row>
    <row r="87" spans="1:36" ht="15">
      <c r="A87" s="8">
        <f t="shared" si="1"/>
        <v>82</v>
      </c>
      <c r="B87" s="10" t="s">
        <v>1162</v>
      </c>
      <c r="C87" s="10">
        <v>20102257791</v>
      </c>
      <c r="D87" s="9" t="s">
        <v>1163</v>
      </c>
      <c r="E87" s="9" t="s">
        <v>1245</v>
      </c>
      <c r="F87" s="10">
        <v>200705</v>
      </c>
      <c r="G87" s="10">
        <v>80208</v>
      </c>
      <c r="H87" s="20">
        <v>39868</v>
      </c>
      <c r="I87" s="11">
        <v>3577</v>
      </c>
      <c r="J87" s="24" t="s">
        <v>1281</v>
      </c>
      <c r="K87" s="4" t="s">
        <v>387</v>
      </c>
      <c r="L87" s="4" t="s">
        <v>30</v>
      </c>
      <c r="M87" s="4" t="s">
        <v>56</v>
      </c>
      <c r="N87" s="4" t="s">
        <v>57</v>
      </c>
      <c r="O87" s="4" t="s">
        <v>32</v>
      </c>
      <c r="P87" s="4" t="s">
        <v>33</v>
      </c>
      <c r="Q87" s="4" t="s">
        <v>34</v>
      </c>
      <c r="R87" s="4">
        <v>491</v>
      </c>
      <c r="S87" s="4">
        <v>988</v>
      </c>
      <c r="T87" s="4">
        <v>1726</v>
      </c>
      <c r="U87" s="4" t="s">
        <v>35</v>
      </c>
      <c r="V87" s="4" t="s">
        <v>36</v>
      </c>
      <c r="W87" s="4">
        <v>0</v>
      </c>
      <c r="X87" s="4">
        <v>0</v>
      </c>
      <c r="Y87" s="4" t="s">
        <v>37</v>
      </c>
      <c r="Z87" s="4">
        <v>3205</v>
      </c>
      <c r="AA87" s="4">
        <v>491</v>
      </c>
      <c r="AB87" s="4">
        <v>82</v>
      </c>
      <c r="AC87" s="4">
        <v>403</v>
      </c>
      <c r="AD87" s="4">
        <v>0</v>
      </c>
      <c r="AE87" s="4" t="s">
        <v>373</v>
      </c>
      <c r="AF87" s="4" t="s">
        <v>38</v>
      </c>
      <c r="AG87" s="4" t="s">
        <v>39</v>
      </c>
      <c r="AH87" s="4" t="s">
        <v>276</v>
      </c>
      <c r="AI87" s="4" t="s">
        <v>30</v>
      </c>
      <c r="AJ87" s="3"/>
    </row>
    <row r="88" spans="1:36" ht="15">
      <c r="A88" s="8">
        <f t="shared" si="1"/>
        <v>83</v>
      </c>
      <c r="B88" s="10" t="s">
        <v>1162</v>
      </c>
      <c r="C88" s="10">
        <v>20102257791</v>
      </c>
      <c r="D88" s="9" t="s">
        <v>1163</v>
      </c>
      <c r="E88" s="9" t="s">
        <v>1246</v>
      </c>
      <c r="F88" s="10">
        <v>200707</v>
      </c>
      <c r="G88" s="10">
        <v>80208</v>
      </c>
      <c r="H88" s="20">
        <v>39868</v>
      </c>
      <c r="I88" s="11">
        <v>3531</v>
      </c>
      <c r="J88" s="24" t="s">
        <v>1281</v>
      </c>
      <c r="K88" s="4" t="s">
        <v>387</v>
      </c>
      <c r="L88" s="4" t="s">
        <v>30</v>
      </c>
      <c r="M88" s="4" t="s">
        <v>56</v>
      </c>
      <c r="N88" s="4" t="s">
        <v>57</v>
      </c>
      <c r="O88" s="4" t="s">
        <v>32</v>
      </c>
      <c r="P88" s="4" t="s">
        <v>33</v>
      </c>
      <c r="Q88" s="4" t="s">
        <v>34</v>
      </c>
      <c r="R88" s="4">
        <v>264</v>
      </c>
      <c r="S88" s="4">
        <v>530</v>
      </c>
      <c r="T88" s="4">
        <v>927</v>
      </c>
      <c r="U88" s="4" t="s">
        <v>35</v>
      </c>
      <c r="V88" s="4" t="s">
        <v>36</v>
      </c>
      <c r="W88" s="4">
        <v>0</v>
      </c>
      <c r="X88" s="4">
        <v>0</v>
      </c>
      <c r="Y88" s="4" t="s">
        <v>37</v>
      </c>
      <c r="Z88" s="4">
        <v>1721</v>
      </c>
      <c r="AA88" s="4">
        <v>264</v>
      </c>
      <c r="AB88" s="4">
        <v>44</v>
      </c>
      <c r="AC88" s="4">
        <v>216</v>
      </c>
      <c r="AD88" s="4">
        <v>0</v>
      </c>
      <c r="AE88" s="4" t="s">
        <v>373</v>
      </c>
      <c r="AF88" s="4" t="s">
        <v>38</v>
      </c>
      <c r="AG88" s="4" t="s">
        <v>39</v>
      </c>
      <c r="AH88" s="4" t="s">
        <v>276</v>
      </c>
      <c r="AI88" s="4" t="s">
        <v>30</v>
      </c>
      <c r="AJ88" s="3"/>
    </row>
    <row r="89" spans="1:36" ht="15">
      <c r="A89" s="8">
        <f t="shared" si="1"/>
        <v>84</v>
      </c>
      <c r="B89" s="10" t="s">
        <v>1162</v>
      </c>
      <c r="C89" s="10">
        <v>20102257791</v>
      </c>
      <c r="D89" s="9" t="s">
        <v>1163</v>
      </c>
      <c r="E89" s="9" t="s">
        <v>1247</v>
      </c>
      <c r="F89" s="10">
        <v>200706</v>
      </c>
      <c r="G89" s="10">
        <v>80208</v>
      </c>
      <c r="H89" s="20">
        <v>39868</v>
      </c>
      <c r="I89" s="11">
        <v>3556</v>
      </c>
      <c r="J89" s="24" t="s">
        <v>1281</v>
      </c>
      <c r="K89" s="4" t="s">
        <v>387</v>
      </c>
      <c r="L89" s="4" t="s">
        <v>30</v>
      </c>
      <c r="M89" s="4" t="s">
        <v>56</v>
      </c>
      <c r="N89" s="4" t="s">
        <v>57</v>
      </c>
      <c r="O89" s="4" t="s">
        <v>32</v>
      </c>
      <c r="P89" s="4" t="s">
        <v>33</v>
      </c>
      <c r="Q89" s="4" t="s">
        <v>34</v>
      </c>
      <c r="R89" s="4">
        <v>474</v>
      </c>
      <c r="S89" s="4">
        <v>957</v>
      </c>
      <c r="T89" s="4">
        <v>1669</v>
      </c>
      <c r="U89" s="4" t="s">
        <v>35</v>
      </c>
      <c r="V89" s="4" t="s">
        <v>36</v>
      </c>
      <c r="W89" s="4">
        <v>0</v>
      </c>
      <c r="X89" s="4">
        <v>0</v>
      </c>
      <c r="Y89" s="4" t="s">
        <v>37</v>
      </c>
      <c r="Z89" s="4">
        <v>3100</v>
      </c>
      <c r="AA89" s="4">
        <v>474</v>
      </c>
      <c r="AB89" s="4">
        <v>80</v>
      </c>
      <c r="AC89" s="4">
        <v>390</v>
      </c>
      <c r="AD89" s="4">
        <v>0</v>
      </c>
      <c r="AE89" s="4" t="s">
        <v>373</v>
      </c>
      <c r="AF89" s="4" t="s">
        <v>38</v>
      </c>
      <c r="AG89" s="4" t="s">
        <v>39</v>
      </c>
      <c r="AH89" s="4" t="s">
        <v>276</v>
      </c>
      <c r="AI89" s="4" t="s">
        <v>30</v>
      </c>
      <c r="AJ89" s="3"/>
    </row>
    <row r="90" spans="1:36" ht="15">
      <c r="A90" s="8">
        <f t="shared" si="1"/>
        <v>85</v>
      </c>
      <c r="B90" s="10" t="s">
        <v>1162</v>
      </c>
      <c r="C90" s="10">
        <v>20102257791</v>
      </c>
      <c r="D90" s="9" t="s">
        <v>1163</v>
      </c>
      <c r="E90" s="9" t="s">
        <v>1248</v>
      </c>
      <c r="F90" s="10">
        <v>200710</v>
      </c>
      <c r="G90" s="10">
        <v>80208</v>
      </c>
      <c r="H90" s="20">
        <v>39868</v>
      </c>
      <c r="I90" s="11">
        <v>3462</v>
      </c>
      <c r="J90" s="24" t="s">
        <v>1281</v>
      </c>
      <c r="K90" s="4" t="s">
        <v>387</v>
      </c>
      <c r="L90" s="4" t="s">
        <v>30</v>
      </c>
      <c r="M90" s="4" t="s">
        <v>270</v>
      </c>
      <c r="N90" s="4" t="s">
        <v>271</v>
      </c>
      <c r="O90" s="4" t="s">
        <v>32</v>
      </c>
      <c r="P90" s="4" t="s">
        <v>33</v>
      </c>
      <c r="Q90" s="4" t="s">
        <v>34</v>
      </c>
      <c r="R90" s="4">
        <v>900</v>
      </c>
      <c r="S90" s="4">
        <v>1813</v>
      </c>
      <c r="T90" s="4">
        <v>3166</v>
      </c>
      <c r="U90" s="4" t="s">
        <v>35</v>
      </c>
      <c r="V90" s="4" t="s">
        <v>36</v>
      </c>
      <c r="W90" s="4">
        <v>0</v>
      </c>
      <c r="X90" s="4">
        <v>0</v>
      </c>
      <c r="Y90" s="4" t="s">
        <v>37</v>
      </c>
      <c r="Z90" s="4">
        <v>5879</v>
      </c>
      <c r="AA90" s="4">
        <v>900</v>
      </c>
      <c r="AB90" s="4">
        <v>72</v>
      </c>
      <c r="AC90" s="4">
        <v>472</v>
      </c>
      <c r="AD90" s="4">
        <v>0</v>
      </c>
      <c r="AE90" s="4" t="s">
        <v>503</v>
      </c>
      <c r="AF90" s="4" t="s">
        <v>449</v>
      </c>
      <c r="AG90" s="4" t="s">
        <v>115</v>
      </c>
      <c r="AH90" s="4" t="s">
        <v>276</v>
      </c>
      <c r="AI90" s="4" t="s">
        <v>30</v>
      </c>
      <c r="AJ90" s="3"/>
    </row>
    <row r="91" spans="1:36" ht="15">
      <c r="A91" s="8">
        <f t="shared" si="1"/>
        <v>86</v>
      </c>
      <c r="B91" s="10" t="s">
        <v>1162</v>
      </c>
      <c r="C91" s="10">
        <v>20102257791</v>
      </c>
      <c r="D91" s="9" t="s">
        <v>1163</v>
      </c>
      <c r="E91" s="9" t="s">
        <v>1249</v>
      </c>
      <c r="F91" s="10">
        <v>200711</v>
      </c>
      <c r="G91" s="10">
        <v>80208</v>
      </c>
      <c r="H91" s="20">
        <v>39868</v>
      </c>
      <c r="I91" s="11">
        <v>3440</v>
      </c>
      <c r="J91" s="24" t="s">
        <v>1281</v>
      </c>
      <c r="K91" s="4" t="s">
        <v>387</v>
      </c>
      <c r="L91" s="4" t="s">
        <v>30</v>
      </c>
      <c r="M91" s="4" t="s">
        <v>270</v>
      </c>
      <c r="N91" s="4" t="s">
        <v>271</v>
      </c>
      <c r="O91" s="4" t="s">
        <v>32</v>
      </c>
      <c r="P91" s="4" t="s">
        <v>33</v>
      </c>
      <c r="Q91" s="4" t="s">
        <v>34</v>
      </c>
      <c r="R91" s="4">
        <v>32925</v>
      </c>
      <c r="S91" s="4">
        <v>61935</v>
      </c>
      <c r="T91" s="4">
        <v>110683</v>
      </c>
      <c r="U91" s="4" t="s">
        <v>35</v>
      </c>
      <c r="V91" s="4" t="s">
        <v>36</v>
      </c>
      <c r="W91" s="4">
        <v>0</v>
      </c>
      <c r="X91" s="4">
        <v>0</v>
      </c>
      <c r="Y91" s="4" t="s">
        <v>37</v>
      </c>
      <c r="Z91" s="4">
        <v>205543</v>
      </c>
      <c r="AA91" s="4">
        <v>32925</v>
      </c>
      <c r="AB91" s="4">
        <v>2532</v>
      </c>
      <c r="AC91" s="4">
        <v>15026</v>
      </c>
      <c r="AD91" s="4">
        <v>0</v>
      </c>
      <c r="AE91" s="4" t="s">
        <v>503</v>
      </c>
      <c r="AF91" s="4" t="s">
        <v>504</v>
      </c>
      <c r="AG91" s="4" t="s">
        <v>55</v>
      </c>
      <c r="AH91" s="4" t="s">
        <v>276</v>
      </c>
      <c r="AI91" s="4" t="s">
        <v>30</v>
      </c>
      <c r="AJ91" s="3"/>
    </row>
    <row r="92" spans="1:36" ht="15">
      <c r="A92" s="8">
        <f t="shared" si="1"/>
        <v>87</v>
      </c>
      <c r="B92" s="10" t="s">
        <v>1162</v>
      </c>
      <c r="C92" s="10">
        <v>20102257791</v>
      </c>
      <c r="D92" s="9" t="s">
        <v>1163</v>
      </c>
      <c r="E92" s="9" t="s">
        <v>1250</v>
      </c>
      <c r="F92" s="10">
        <v>200709</v>
      </c>
      <c r="G92" s="10">
        <v>80208</v>
      </c>
      <c r="H92" s="20">
        <v>39868</v>
      </c>
      <c r="I92" s="11">
        <v>3487</v>
      </c>
      <c r="J92" s="24" t="s">
        <v>1281</v>
      </c>
      <c r="K92" s="4" t="s">
        <v>387</v>
      </c>
      <c r="L92" s="4" t="s">
        <v>30</v>
      </c>
      <c r="M92" s="4" t="s">
        <v>56</v>
      </c>
      <c r="N92" s="4" t="s">
        <v>57</v>
      </c>
      <c r="O92" s="4" t="s">
        <v>32</v>
      </c>
      <c r="P92" s="4" t="s">
        <v>33</v>
      </c>
      <c r="Q92" s="4" t="s">
        <v>34</v>
      </c>
      <c r="R92" s="4">
        <v>513</v>
      </c>
      <c r="S92" s="4">
        <v>979</v>
      </c>
      <c r="T92" s="4">
        <v>1741</v>
      </c>
      <c r="U92" s="4" t="s">
        <v>35</v>
      </c>
      <c r="V92" s="4" t="s">
        <v>36</v>
      </c>
      <c r="W92" s="4">
        <v>0</v>
      </c>
      <c r="X92" s="4">
        <v>0</v>
      </c>
      <c r="Y92" s="4" t="s">
        <v>37</v>
      </c>
      <c r="Z92" s="4">
        <v>3233</v>
      </c>
      <c r="AA92" s="4">
        <v>513</v>
      </c>
      <c r="AB92" s="4">
        <v>159</v>
      </c>
      <c r="AC92" s="4">
        <v>554</v>
      </c>
      <c r="AD92" s="4">
        <v>0</v>
      </c>
      <c r="AE92" s="4" t="s">
        <v>388</v>
      </c>
      <c r="AF92" s="4" t="s">
        <v>38</v>
      </c>
      <c r="AG92" s="4" t="s">
        <v>39</v>
      </c>
      <c r="AH92" s="4" t="s">
        <v>372</v>
      </c>
      <c r="AI92" s="4" t="s">
        <v>30</v>
      </c>
      <c r="AJ92" s="3"/>
    </row>
    <row r="93" spans="1:36" ht="15">
      <c r="A93" s="8">
        <f t="shared" si="1"/>
        <v>88</v>
      </c>
      <c r="B93" s="10" t="s">
        <v>1162</v>
      </c>
      <c r="C93" s="10">
        <v>20102257791</v>
      </c>
      <c r="D93" s="9" t="s">
        <v>1163</v>
      </c>
      <c r="E93" s="9" t="s">
        <v>1251</v>
      </c>
      <c r="F93" s="10">
        <v>200712</v>
      </c>
      <c r="G93" s="10">
        <v>80208</v>
      </c>
      <c r="H93" s="20">
        <v>39868</v>
      </c>
      <c r="I93" s="11">
        <v>3417</v>
      </c>
      <c r="J93" s="24" t="s">
        <v>1281</v>
      </c>
      <c r="K93" s="4" t="s">
        <v>387</v>
      </c>
      <c r="L93" s="4" t="s">
        <v>30</v>
      </c>
      <c r="M93" s="4" t="s">
        <v>56</v>
      </c>
      <c r="N93" s="4" t="s">
        <v>57</v>
      </c>
      <c r="O93" s="4" t="s">
        <v>32</v>
      </c>
      <c r="P93" s="4" t="s">
        <v>33</v>
      </c>
      <c r="Q93" s="4" t="s">
        <v>34</v>
      </c>
      <c r="R93" s="4">
        <v>625</v>
      </c>
      <c r="S93" s="4">
        <v>1193</v>
      </c>
      <c r="T93" s="4">
        <v>2121</v>
      </c>
      <c r="U93" s="4" t="s">
        <v>35</v>
      </c>
      <c r="V93" s="4" t="s">
        <v>36</v>
      </c>
      <c r="W93" s="4">
        <v>0</v>
      </c>
      <c r="X93" s="4">
        <v>0</v>
      </c>
      <c r="Y93" s="4" t="s">
        <v>37</v>
      </c>
      <c r="Z93" s="4">
        <v>3939</v>
      </c>
      <c r="AA93" s="4">
        <v>625</v>
      </c>
      <c r="AB93" s="4">
        <v>194</v>
      </c>
      <c r="AC93" s="4">
        <v>675</v>
      </c>
      <c r="AD93" s="4">
        <v>0</v>
      </c>
      <c r="AE93" s="4" t="s">
        <v>388</v>
      </c>
      <c r="AF93" s="4" t="s">
        <v>38</v>
      </c>
      <c r="AG93" s="4" t="s">
        <v>39</v>
      </c>
      <c r="AH93" s="4" t="s">
        <v>372</v>
      </c>
      <c r="AI93" s="4" t="s">
        <v>30</v>
      </c>
      <c r="AJ93" s="3"/>
    </row>
    <row r="94" spans="1:36" ht="15">
      <c r="A94" s="8">
        <f t="shared" si="1"/>
        <v>89</v>
      </c>
      <c r="B94" s="10" t="s">
        <v>1162</v>
      </c>
      <c r="C94" s="10">
        <v>20102257791</v>
      </c>
      <c r="D94" s="9" t="s">
        <v>1163</v>
      </c>
      <c r="E94" s="9" t="s">
        <v>1252</v>
      </c>
      <c r="F94" s="10">
        <v>200801</v>
      </c>
      <c r="G94" s="10">
        <v>80208</v>
      </c>
      <c r="H94" s="20">
        <v>39868</v>
      </c>
      <c r="I94" s="11">
        <v>3393</v>
      </c>
      <c r="J94" s="24" t="s">
        <v>1281</v>
      </c>
      <c r="K94" s="4" t="s">
        <v>387</v>
      </c>
      <c r="L94" s="4" t="s">
        <v>30</v>
      </c>
      <c r="M94" s="4" t="s">
        <v>56</v>
      </c>
      <c r="N94" s="4" t="s">
        <v>57</v>
      </c>
      <c r="O94" s="4" t="s">
        <v>32</v>
      </c>
      <c r="P94" s="4" t="s">
        <v>33</v>
      </c>
      <c r="Q94" s="4" t="s">
        <v>34</v>
      </c>
      <c r="R94" s="4">
        <v>22794</v>
      </c>
      <c r="S94" s="4">
        <v>43482</v>
      </c>
      <c r="T94" s="4">
        <v>77331</v>
      </c>
      <c r="U94" s="4" t="s">
        <v>35</v>
      </c>
      <c r="V94" s="4" t="s">
        <v>36</v>
      </c>
      <c r="W94" s="4">
        <v>0</v>
      </c>
      <c r="X94" s="4">
        <v>0</v>
      </c>
      <c r="Y94" s="4" t="s">
        <v>37</v>
      </c>
      <c r="Z94" s="4">
        <v>143607</v>
      </c>
      <c r="AA94" s="4">
        <v>22794</v>
      </c>
      <c r="AB94" s="4">
        <v>1939</v>
      </c>
      <c r="AC94" s="4">
        <v>0</v>
      </c>
      <c r="AD94" s="4">
        <v>0</v>
      </c>
      <c r="AE94" s="4" t="s">
        <v>280</v>
      </c>
      <c r="AF94" s="4" t="s">
        <v>38</v>
      </c>
      <c r="AG94" s="4" t="s">
        <v>39</v>
      </c>
      <c r="AH94" s="4" t="s">
        <v>276</v>
      </c>
      <c r="AI94" s="4" t="s">
        <v>30</v>
      </c>
      <c r="AJ94" s="3"/>
    </row>
    <row r="95" spans="1:36" ht="15">
      <c r="A95" s="8">
        <f t="shared" si="1"/>
        <v>90</v>
      </c>
      <c r="B95" s="10" t="s">
        <v>1162</v>
      </c>
      <c r="C95" s="10">
        <v>20102257791</v>
      </c>
      <c r="D95" s="9" t="s">
        <v>1163</v>
      </c>
      <c r="E95" s="9" t="s">
        <v>1253</v>
      </c>
      <c r="F95" s="10">
        <v>200802</v>
      </c>
      <c r="G95" s="10">
        <v>80208</v>
      </c>
      <c r="H95" s="20">
        <v>39868</v>
      </c>
      <c r="I95" s="11">
        <v>3372</v>
      </c>
      <c r="J95" s="24" t="s">
        <v>1281</v>
      </c>
      <c r="K95" s="4" t="s">
        <v>387</v>
      </c>
      <c r="L95" s="4" t="s">
        <v>30</v>
      </c>
      <c r="M95" s="4" t="s">
        <v>56</v>
      </c>
      <c r="N95" s="4" t="s">
        <v>57</v>
      </c>
      <c r="O95" s="4" t="s">
        <v>32</v>
      </c>
      <c r="P95" s="4" t="s">
        <v>33</v>
      </c>
      <c r="Q95" s="4" t="s">
        <v>34</v>
      </c>
      <c r="R95" s="4">
        <v>0</v>
      </c>
      <c r="S95" s="4">
        <v>1395</v>
      </c>
      <c r="T95" s="4">
        <v>1627</v>
      </c>
      <c r="U95" s="4" t="s">
        <v>35</v>
      </c>
      <c r="V95" s="4" t="s">
        <v>36</v>
      </c>
      <c r="W95" s="4">
        <v>0</v>
      </c>
      <c r="X95" s="4">
        <v>0</v>
      </c>
      <c r="Y95" s="4" t="s">
        <v>37</v>
      </c>
      <c r="Z95" s="4">
        <v>3022</v>
      </c>
      <c r="AA95" s="4">
        <v>2287</v>
      </c>
      <c r="AB95" s="4">
        <v>344</v>
      </c>
      <c r="AC95" s="4">
        <v>0</v>
      </c>
      <c r="AD95" s="4">
        <v>0</v>
      </c>
      <c r="AE95" s="4" t="s">
        <v>344</v>
      </c>
      <c r="AF95" s="4" t="s">
        <v>38</v>
      </c>
      <c r="AG95" s="4" t="s">
        <v>39</v>
      </c>
      <c r="AH95" s="4" t="s">
        <v>276</v>
      </c>
      <c r="AI95" s="4" t="s">
        <v>30</v>
      </c>
      <c r="AJ95" s="3"/>
    </row>
    <row r="96" spans="1:36" ht="15">
      <c r="A96" s="8">
        <f t="shared" si="1"/>
        <v>91</v>
      </c>
      <c r="B96" s="10" t="s">
        <v>1162</v>
      </c>
      <c r="C96" s="10">
        <v>20102257791</v>
      </c>
      <c r="D96" s="9" t="s">
        <v>1163</v>
      </c>
      <c r="E96" s="9" t="s">
        <v>1254</v>
      </c>
      <c r="F96" s="10">
        <v>200803</v>
      </c>
      <c r="G96" s="10">
        <v>80208</v>
      </c>
      <c r="H96" s="20">
        <v>39868</v>
      </c>
      <c r="I96" s="11">
        <v>3348</v>
      </c>
      <c r="J96" s="24" t="s">
        <v>1281</v>
      </c>
      <c r="K96" s="4" t="s">
        <v>387</v>
      </c>
      <c r="L96" s="4" t="s">
        <v>30</v>
      </c>
      <c r="M96" s="4" t="s">
        <v>56</v>
      </c>
      <c r="N96" s="4" t="s">
        <v>57</v>
      </c>
      <c r="O96" s="4" t="s">
        <v>32</v>
      </c>
      <c r="P96" s="4" t="s">
        <v>33</v>
      </c>
      <c r="Q96" s="4" t="s">
        <v>34</v>
      </c>
      <c r="R96" s="4">
        <v>652</v>
      </c>
      <c r="S96" s="4">
        <v>1200</v>
      </c>
      <c r="T96" s="4">
        <v>2161</v>
      </c>
      <c r="U96" s="4" t="s">
        <v>35</v>
      </c>
      <c r="V96" s="4" t="s">
        <v>36</v>
      </c>
      <c r="W96" s="4">
        <v>0</v>
      </c>
      <c r="X96" s="4">
        <v>0</v>
      </c>
      <c r="Y96" s="4" t="s">
        <v>37</v>
      </c>
      <c r="Z96" s="4">
        <v>4013</v>
      </c>
      <c r="AA96" s="4">
        <v>652</v>
      </c>
      <c r="AB96" s="4">
        <v>197</v>
      </c>
      <c r="AC96" s="4">
        <v>673</v>
      </c>
      <c r="AD96" s="4">
        <v>0</v>
      </c>
      <c r="AE96" s="4" t="s">
        <v>388</v>
      </c>
      <c r="AF96" s="4" t="s">
        <v>38</v>
      </c>
      <c r="AG96" s="4" t="s">
        <v>39</v>
      </c>
      <c r="AH96" s="4" t="s">
        <v>372</v>
      </c>
      <c r="AI96" s="4" t="s">
        <v>30</v>
      </c>
      <c r="AJ96" s="3"/>
    </row>
    <row r="97" spans="1:36" ht="15">
      <c r="A97" s="8">
        <f t="shared" si="1"/>
        <v>92</v>
      </c>
      <c r="B97" s="10" t="s">
        <v>1162</v>
      </c>
      <c r="C97" s="10" t="s">
        <v>671</v>
      </c>
      <c r="D97" s="9" t="s">
        <v>1163</v>
      </c>
      <c r="E97" s="9" t="s">
        <v>1255</v>
      </c>
      <c r="F97" s="10">
        <v>200804</v>
      </c>
      <c r="G97" s="10">
        <v>80208</v>
      </c>
      <c r="H97" s="20">
        <v>39868</v>
      </c>
      <c r="I97" s="11">
        <v>3326</v>
      </c>
      <c r="J97" s="24" t="s">
        <v>1281</v>
      </c>
      <c r="K97" s="16" t="s">
        <v>673</v>
      </c>
      <c r="L97" s="16" t="s">
        <v>674</v>
      </c>
      <c r="M97" s="16" t="s">
        <v>675</v>
      </c>
      <c r="N97" s="16" t="s">
        <v>676</v>
      </c>
      <c r="O97" s="4" t="s">
        <v>32</v>
      </c>
      <c r="P97" s="4" t="s">
        <v>33</v>
      </c>
      <c r="Q97" s="4" t="s">
        <v>34</v>
      </c>
      <c r="R97" s="4">
        <v>1550</v>
      </c>
      <c r="S97" s="4">
        <v>2859</v>
      </c>
      <c r="T97" s="4">
        <v>5144</v>
      </c>
      <c r="U97" s="4" t="s">
        <v>35</v>
      </c>
      <c r="V97" s="4" t="s">
        <v>36</v>
      </c>
      <c r="W97" s="4">
        <v>0</v>
      </c>
      <c r="X97" s="4">
        <v>0</v>
      </c>
      <c r="Y97" s="4" t="s">
        <v>37</v>
      </c>
      <c r="Z97" s="4">
        <v>9553</v>
      </c>
      <c r="AA97" s="4">
        <v>1550</v>
      </c>
      <c r="AB97" s="4">
        <v>192</v>
      </c>
      <c r="AC97" s="4">
        <v>0</v>
      </c>
      <c r="AD97" s="4">
        <v>0</v>
      </c>
      <c r="AE97" s="4" t="s">
        <v>468</v>
      </c>
      <c r="AF97" s="4" t="s">
        <v>38</v>
      </c>
      <c r="AG97" s="4" t="s">
        <v>39</v>
      </c>
      <c r="AH97" s="4" t="s">
        <v>276</v>
      </c>
      <c r="AI97" s="4" t="s">
        <v>30</v>
      </c>
      <c r="AJ97" s="16"/>
    </row>
    <row r="98" spans="1:36" ht="15">
      <c r="A98" s="8">
        <f t="shared" si="1"/>
        <v>93</v>
      </c>
      <c r="B98" s="10" t="s">
        <v>1162</v>
      </c>
      <c r="C98" s="10" t="s">
        <v>671</v>
      </c>
      <c r="D98" s="9" t="s">
        <v>1163</v>
      </c>
      <c r="E98" s="9" t="s">
        <v>1256</v>
      </c>
      <c r="F98" s="10">
        <v>200805</v>
      </c>
      <c r="G98" s="10">
        <v>80208</v>
      </c>
      <c r="H98" s="20">
        <v>39868</v>
      </c>
      <c r="I98" s="11">
        <v>180132</v>
      </c>
      <c r="J98" s="24" t="s">
        <v>1281</v>
      </c>
      <c r="K98" s="16" t="s">
        <v>678</v>
      </c>
      <c r="L98" s="16" t="s">
        <v>679</v>
      </c>
      <c r="M98" s="16" t="s">
        <v>680</v>
      </c>
      <c r="N98" s="16" t="s">
        <v>681</v>
      </c>
      <c r="O98" s="4" t="s">
        <v>32</v>
      </c>
      <c r="P98" s="4" t="s">
        <v>33</v>
      </c>
      <c r="Q98" s="4" t="s">
        <v>34</v>
      </c>
      <c r="R98" s="4">
        <v>1173</v>
      </c>
      <c r="S98" s="4">
        <v>2162</v>
      </c>
      <c r="T98" s="4">
        <v>3891</v>
      </c>
      <c r="U98" s="4" t="s">
        <v>35</v>
      </c>
      <c r="V98" s="4" t="s">
        <v>36</v>
      </c>
      <c r="W98" s="4">
        <v>0</v>
      </c>
      <c r="X98" s="4">
        <v>0</v>
      </c>
      <c r="Y98" s="4" t="s">
        <v>37</v>
      </c>
      <c r="Z98" s="4">
        <v>7226</v>
      </c>
      <c r="AA98" s="4">
        <v>1173</v>
      </c>
      <c r="AB98" s="4">
        <v>145</v>
      </c>
      <c r="AC98" s="4">
        <v>0</v>
      </c>
      <c r="AD98" s="4">
        <v>0</v>
      </c>
      <c r="AE98" s="4" t="s">
        <v>468</v>
      </c>
      <c r="AF98" s="4" t="s">
        <v>38</v>
      </c>
      <c r="AG98" s="4" t="s">
        <v>39</v>
      </c>
      <c r="AH98" s="4" t="s">
        <v>276</v>
      </c>
      <c r="AI98" s="4" t="s">
        <v>30</v>
      </c>
      <c r="AJ98" s="16"/>
    </row>
    <row r="99" spans="1:36" ht="15">
      <c r="A99" s="8">
        <f t="shared" si="1"/>
        <v>94</v>
      </c>
      <c r="B99" s="10" t="s">
        <v>1162</v>
      </c>
      <c r="C99" s="10" t="s">
        <v>671</v>
      </c>
      <c r="D99" s="9" t="s">
        <v>1163</v>
      </c>
      <c r="E99" s="9" t="s">
        <v>1257</v>
      </c>
      <c r="F99" s="10">
        <v>200410</v>
      </c>
      <c r="G99" s="10">
        <v>52100</v>
      </c>
      <c r="H99" s="20">
        <v>39868</v>
      </c>
      <c r="I99" s="11">
        <v>293</v>
      </c>
      <c r="J99" s="24" t="s">
        <v>1281</v>
      </c>
      <c r="K99" s="16" t="s">
        <v>683</v>
      </c>
      <c r="L99" s="16" t="s">
        <v>684</v>
      </c>
      <c r="M99" s="16" t="s">
        <v>685</v>
      </c>
      <c r="N99" s="16" t="s">
        <v>686</v>
      </c>
      <c r="O99" s="4" t="s">
        <v>32</v>
      </c>
      <c r="P99" s="4" t="s">
        <v>33</v>
      </c>
      <c r="Q99" s="4" t="s">
        <v>34</v>
      </c>
      <c r="R99" s="4">
        <v>3757</v>
      </c>
      <c r="S99" s="4">
        <v>6744</v>
      </c>
      <c r="T99" s="4">
        <v>12252</v>
      </c>
      <c r="U99" s="4" t="s">
        <v>35</v>
      </c>
      <c r="V99" s="4" t="s">
        <v>36</v>
      </c>
      <c r="W99" s="4">
        <v>0</v>
      </c>
      <c r="X99" s="4">
        <v>0</v>
      </c>
      <c r="Y99" s="4" t="s">
        <v>37</v>
      </c>
      <c r="Z99" s="4">
        <v>22753</v>
      </c>
      <c r="AA99" s="4">
        <v>3757</v>
      </c>
      <c r="AB99" s="4">
        <v>1119</v>
      </c>
      <c r="AC99" s="4">
        <v>3753</v>
      </c>
      <c r="AD99" s="4">
        <v>0</v>
      </c>
      <c r="AE99" s="4" t="s">
        <v>388</v>
      </c>
      <c r="AF99" s="4" t="s">
        <v>38</v>
      </c>
      <c r="AG99" s="4" t="s">
        <v>39</v>
      </c>
      <c r="AH99" s="4" t="s">
        <v>372</v>
      </c>
      <c r="AI99" s="4" t="s">
        <v>30</v>
      </c>
      <c r="AJ99" s="16"/>
    </row>
    <row r="100" spans="1:36" ht="15">
      <c r="A100" s="8">
        <f t="shared" si="1"/>
        <v>95</v>
      </c>
      <c r="B100" s="10" t="s">
        <v>1162</v>
      </c>
      <c r="C100" s="10" t="s">
        <v>671</v>
      </c>
      <c r="D100" s="9" t="s">
        <v>1163</v>
      </c>
      <c r="E100" s="9" t="s">
        <v>1258</v>
      </c>
      <c r="F100" s="10">
        <v>200411</v>
      </c>
      <c r="G100" s="10">
        <v>52100</v>
      </c>
      <c r="H100" s="20">
        <v>39868</v>
      </c>
      <c r="I100" s="11">
        <v>281</v>
      </c>
      <c r="J100" s="24" t="s">
        <v>1281</v>
      </c>
      <c r="K100" s="16" t="s">
        <v>678</v>
      </c>
      <c r="L100" s="16" t="s">
        <v>688</v>
      </c>
      <c r="M100" s="16" t="s">
        <v>689</v>
      </c>
      <c r="N100" s="16" t="s">
        <v>690</v>
      </c>
      <c r="O100" s="4" t="s">
        <v>32</v>
      </c>
      <c r="P100" s="4" t="s">
        <v>33</v>
      </c>
      <c r="Q100" s="4" t="s">
        <v>34</v>
      </c>
      <c r="R100" s="4">
        <v>880</v>
      </c>
      <c r="S100" s="4">
        <v>1580</v>
      </c>
      <c r="T100" s="4">
        <v>2870</v>
      </c>
      <c r="U100" s="4" t="s">
        <v>35</v>
      </c>
      <c r="V100" s="4" t="s">
        <v>36</v>
      </c>
      <c r="W100" s="4">
        <v>0</v>
      </c>
      <c r="X100" s="4">
        <v>0</v>
      </c>
      <c r="Y100" s="4" t="s">
        <v>37</v>
      </c>
      <c r="Z100" s="4">
        <v>5330</v>
      </c>
      <c r="AA100" s="4">
        <v>880</v>
      </c>
      <c r="AB100" s="4">
        <v>262</v>
      </c>
      <c r="AC100" s="4">
        <v>879</v>
      </c>
      <c r="AD100" s="4">
        <v>0</v>
      </c>
      <c r="AE100" s="4" t="s">
        <v>388</v>
      </c>
      <c r="AF100" s="4" t="s">
        <v>38</v>
      </c>
      <c r="AG100" s="4" t="s">
        <v>39</v>
      </c>
      <c r="AH100" s="4" t="s">
        <v>372</v>
      </c>
      <c r="AI100" s="4" t="s">
        <v>30</v>
      </c>
      <c r="AJ100" s="16"/>
    </row>
    <row r="101" spans="1:36" ht="15">
      <c r="A101" s="8">
        <f t="shared" si="1"/>
        <v>96</v>
      </c>
      <c r="B101" s="10" t="s">
        <v>1162</v>
      </c>
      <c r="C101" s="10" t="s">
        <v>671</v>
      </c>
      <c r="D101" s="9" t="s">
        <v>1163</v>
      </c>
      <c r="E101" s="9" t="s">
        <v>1259</v>
      </c>
      <c r="F101" s="10">
        <v>199812</v>
      </c>
      <c r="G101" s="10">
        <v>30502</v>
      </c>
      <c r="H101" s="20">
        <v>40175</v>
      </c>
      <c r="I101" s="11">
        <v>7799</v>
      </c>
      <c r="J101" s="24" t="s">
        <v>1278</v>
      </c>
      <c r="K101" s="16" t="s">
        <v>692</v>
      </c>
      <c r="L101" s="16" t="s">
        <v>653</v>
      </c>
      <c r="M101" s="16" t="s">
        <v>693</v>
      </c>
      <c r="N101" s="16" t="s">
        <v>694</v>
      </c>
      <c r="O101" s="4" t="s">
        <v>32</v>
      </c>
      <c r="P101" s="4" t="s">
        <v>33</v>
      </c>
      <c r="Q101" s="4" t="s">
        <v>34</v>
      </c>
      <c r="R101" s="4">
        <v>1585</v>
      </c>
      <c r="S101" s="4">
        <v>2845</v>
      </c>
      <c r="T101" s="4">
        <v>5169</v>
      </c>
      <c r="U101" s="4" t="s">
        <v>35</v>
      </c>
      <c r="V101" s="4" t="s">
        <v>36</v>
      </c>
      <c r="W101" s="4">
        <v>0</v>
      </c>
      <c r="X101" s="4">
        <v>0</v>
      </c>
      <c r="Y101" s="4" t="s">
        <v>37</v>
      </c>
      <c r="Z101" s="4">
        <v>9599</v>
      </c>
      <c r="AA101" s="4">
        <v>1585</v>
      </c>
      <c r="AB101" s="4">
        <v>126</v>
      </c>
      <c r="AC101" s="4">
        <v>0</v>
      </c>
      <c r="AD101" s="4">
        <v>0</v>
      </c>
      <c r="AE101" s="4" t="s">
        <v>281</v>
      </c>
      <c r="AF101" s="4" t="s">
        <v>38</v>
      </c>
      <c r="AG101" s="4" t="s">
        <v>39</v>
      </c>
      <c r="AH101" s="4" t="s">
        <v>276</v>
      </c>
      <c r="AI101" s="4" t="s">
        <v>30</v>
      </c>
      <c r="AJ101" s="16"/>
    </row>
    <row r="102" spans="1:36" ht="15">
      <c r="A102" s="8">
        <f t="shared" si="1"/>
        <v>97</v>
      </c>
      <c r="B102" s="10" t="s">
        <v>1162</v>
      </c>
      <c r="C102" s="10" t="s">
        <v>671</v>
      </c>
      <c r="D102" s="9" t="s">
        <v>1163</v>
      </c>
      <c r="E102" s="9" t="s">
        <v>1260</v>
      </c>
      <c r="F102" s="10">
        <v>199812</v>
      </c>
      <c r="G102" s="10">
        <v>61101</v>
      </c>
      <c r="H102" s="20">
        <v>40301</v>
      </c>
      <c r="I102" s="11">
        <v>3899</v>
      </c>
      <c r="J102" s="24" t="s">
        <v>1277</v>
      </c>
      <c r="K102" s="16" t="s">
        <v>678</v>
      </c>
      <c r="L102" s="16" t="s">
        <v>696</v>
      </c>
      <c r="M102" s="16" t="s">
        <v>697</v>
      </c>
      <c r="N102" s="16" t="s">
        <v>698</v>
      </c>
      <c r="O102" s="4" t="s">
        <v>32</v>
      </c>
      <c r="P102" s="4" t="s">
        <v>33</v>
      </c>
      <c r="Q102" s="4" t="s">
        <v>34</v>
      </c>
      <c r="R102" s="4">
        <v>2289</v>
      </c>
      <c r="S102" s="4">
        <v>4108</v>
      </c>
      <c r="T102" s="4">
        <v>7464</v>
      </c>
      <c r="U102" s="4" t="s">
        <v>35</v>
      </c>
      <c r="V102" s="4" t="s">
        <v>36</v>
      </c>
      <c r="W102" s="4">
        <v>0</v>
      </c>
      <c r="X102" s="4">
        <v>0</v>
      </c>
      <c r="Y102" s="4" t="s">
        <v>37</v>
      </c>
      <c r="Z102" s="4">
        <v>13861</v>
      </c>
      <c r="AA102" s="4">
        <v>2289</v>
      </c>
      <c r="AB102" s="4">
        <v>181</v>
      </c>
      <c r="AC102" s="4">
        <v>0</v>
      </c>
      <c r="AD102" s="4">
        <v>0</v>
      </c>
      <c r="AE102" s="4" t="s">
        <v>281</v>
      </c>
      <c r="AF102" s="4" t="s">
        <v>38</v>
      </c>
      <c r="AG102" s="4" t="s">
        <v>39</v>
      </c>
      <c r="AH102" s="4" t="s">
        <v>276</v>
      </c>
      <c r="AI102" s="4" t="s">
        <v>30</v>
      </c>
      <c r="AJ102" s="16"/>
    </row>
    <row r="103" spans="1:36" ht="15">
      <c r="A103" s="8">
        <f t="shared" si="1"/>
        <v>98</v>
      </c>
      <c r="B103" s="10" t="s">
        <v>1284</v>
      </c>
      <c r="C103" s="10" t="s">
        <v>1282</v>
      </c>
      <c r="D103" s="18" t="s">
        <v>1283</v>
      </c>
      <c r="E103" s="9" t="s">
        <v>1313</v>
      </c>
      <c r="F103" s="10">
        <v>200002</v>
      </c>
      <c r="G103" s="10">
        <v>10101</v>
      </c>
      <c r="H103" s="23">
        <v>36929</v>
      </c>
      <c r="I103" s="11">
        <v>4015</v>
      </c>
      <c r="J103" s="24" t="s">
        <v>1320</v>
      </c>
      <c r="K103" s="16" t="s">
        <v>700</v>
      </c>
      <c r="L103" s="16" t="s">
        <v>701</v>
      </c>
      <c r="M103" s="16" t="s">
        <v>702</v>
      </c>
      <c r="N103" s="16" t="s">
        <v>703</v>
      </c>
      <c r="O103" s="4" t="s">
        <v>32</v>
      </c>
      <c r="P103" s="4" t="s">
        <v>33</v>
      </c>
      <c r="Q103" s="4" t="s">
        <v>34</v>
      </c>
      <c r="R103" s="4">
        <v>906</v>
      </c>
      <c r="S103" s="4">
        <v>1600</v>
      </c>
      <c r="T103" s="4">
        <v>2924</v>
      </c>
      <c r="U103" s="4" t="s">
        <v>35</v>
      </c>
      <c r="V103" s="4" t="s">
        <v>36</v>
      </c>
      <c r="W103" s="4">
        <v>0</v>
      </c>
      <c r="X103" s="4">
        <v>0</v>
      </c>
      <c r="Y103" s="4" t="s">
        <v>37</v>
      </c>
      <c r="Z103" s="4">
        <v>5430</v>
      </c>
      <c r="AA103" s="4">
        <v>906</v>
      </c>
      <c r="AB103" s="4">
        <v>267</v>
      </c>
      <c r="AC103" s="4">
        <v>886</v>
      </c>
      <c r="AD103" s="4">
        <v>0</v>
      </c>
      <c r="AE103" s="4" t="s">
        <v>388</v>
      </c>
      <c r="AF103" s="4" t="s">
        <v>38</v>
      </c>
      <c r="AG103" s="4" t="s">
        <v>39</v>
      </c>
      <c r="AH103" s="4" t="s">
        <v>372</v>
      </c>
      <c r="AI103" s="4" t="s">
        <v>30</v>
      </c>
      <c r="AJ103" s="16"/>
    </row>
    <row r="104" spans="1:36" ht="15">
      <c r="A104" s="8">
        <f t="shared" si="1"/>
        <v>99</v>
      </c>
      <c r="B104" s="10" t="s">
        <v>1284</v>
      </c>
      <c r="C104" s="10" t="s">
        <v>1282</v>
      </c>
      <c r="D104" s="18" t="s">
        <v>1283</v>
      </c>
      <c r="E104" s="9" t="s">
        <v>1285</v>
      </c>
      <c r="F104" s="10">
        <v>199901</v>
      </c>
      <c r="G104" s="10">
        <v>50801</v>
      </c>
      <c r="H104" s="23">
        <v>38261</v>
      </c>
      <c r="I104" s="11">
        <v>644</v>
      </c>
      <c r="J104" s="24" t="s">
        <v>1318</v>
      </c>
      <c r="K104" s="16" t="s">
        <v>678</v>
      </c>
      <c r="L104" s="16" t="s">
        <v>705</v>
      </c>
      <c r="M104" s="16" t="s">
        <v>706</v>
      </c>
      <c r="N104" s="16" t="s">
        <v>707</v>
      </c>
      <c r="O104" s="4" t="s">
        <v>32</v>
      </c>
      <c r="P104" s="4" t="s">
        <v>33</v>
      </c>
      <c r="Q104" s="4" t="s">
        <v>34</v>
      </c>
      <c r="R104" s="4">
        <v>2870</v>
      </c>
      <c r="S104" s="4">
        <v>5066</v>
      </c>
      <c r="T104" s="4">
        <v>9260</v>
      </c>
      <c r="U104" s="4" t="s">
        <v>35</v>
      </c>
      <c r="V104" s="4" t="s">
        <v>36</v>
      </c>
      <c r="W104" s="4">
        <v>0</v>
      </c>
      <c r="X104" s="4">
        <v>0</v>
      </c>
      <c r="Y104" s="4" t="s">
        <v>37</v>
      </c>
      <c r="Z104" s="4">
        <v>17196</v>
      </c>
      <c r="AA104" s="4">
        <v>2870</v>
      </c>
      <c r="AB104" s="4">
        <v>192</v>
      </c>
      <c r="AC104" s="4">
        <v>0</v>
      </c>
      <c r="AD104" s="4">
        <v>0</v>
      </c>
      <c r="AE104" s="4" t="s">
        <v>464</v>
      </c>
      <c r="AF104" s="4" t="s">
        <v>38</v>
      </c>
      <c r="AG104" s="4" t="s">
        <v>39</v>
      </c>
      <c r="AH104" s="4" t="s">
        <v>276</v>
      </c>
      <c r="AI104" s="4" t="s">
        <v>30</v>
      </c>
      <c r="AJ104" s="16"/>
    </row>
    <row r="105" spans="1:36" ht="15">
      <c r="A105" s="8">
        <f t="shared" si="1"/>
        <v>100</v>
      </c>
      <c r="B105" s="10" t="s">
        <v>1284</v>
      </c>
      <c r="C105" s="10" t="s">
        <v>1282</v>
      </c>
      <c r="D105" s="18" t="s">
        <v>1283</v>
      </c>
      <c r="E105" s="9" t="s">
        <v>1286</v>
      </c>
      <c r="F105" s="10">
        <v>199902</v>
      </c>
      <c r="G105" s="10">
        <v>50801</v>
      </c>
      <c r="H105" s="20">
        <v>38261</v>
      </c>
      <c r="I105" s="11">
        <v>636</v>
      </c>
      <c r="J105" s="24" t="s">
        <v>1318</v>
      </c>
      <c r="K105" s="16" t="s">
        <v>709</v>
      </c>
      <c r="L105" s="16" t="s">
        <v>710</v>
      </c>
      <c r="M105" s="16" t="s">
        <v>711</v>
      </c>
      <c r="N105" s="16" t="s">
        <v>712</v>
      </c>
      <c r="O105" s="4" t="s">
        <v>32</v>
      </c>
      <c r="P105" s="4" t="s">
        <v>33</v>
      </c>
      <c r="Q105" s="4" t="s">
        <v>34</v>
      </c>
      <c r="R105" s="4">
        <v>1630</v>
      </c>
      <c r="S105" s="4">
        <v>2876</v>
      </c>
      <c r="T105" s="4">
        <v>5258</v>
      </c>
      <c r="U105" s="4" t="s">
        <v>35</v>
      </c>
      <c r="V105" s="4" t="s">
        <v>36</v>
      </c>
      <c r="W105" s="4">
        <v>0</v>
      </c>
      <c r="X105" s="4">
        <v>0</v>
      </c>
      <c r="Y105" s="4" t="s">
        <v>37</v>
      </c>
      <c r="Z105" s="4">
        <v>9764</v>
      </c>
      <c r="AA105" s="4">
        <v>1630</v>
      </c>
      <c r="AB105" s="4">
        <v>109</v>
      </c>
      <c r="AC105" s="4">
        <v>0</v>
      </c>
      <c r="AD105" s="4">
        <v>0</v>
      </c>
      <c r="AE105" s="4" t="s">
        <v>281</v>
      </c>
      <c r="AF105" s="4" t="s">
        <v>38</v>
      </c>
      <c r="AG105" s="4" t="s">
        <v>39</v>
      </c>
      <c r="AH105" s="4" t="s">
        <v>276</v>
      </c>
      <c r="AI105" s="4" t="s">
        <v>30</v>
      </c>
      <c r="AJ105" s="16"/>
    </row>
    <row r="106" spans="1:36" ht="15">
      <c r="A106" s="8">
        <f t="shared" si="1"/>
        <v>101</v>
      </c>
      <c r="B106" s="10" t="s">
        <v>1284</v>
      </c>
      <c r="C106" s="10" t="s">
        <v>1282</v>
      </c>
      <c r="D106" s="18" t="s">
        <v>1283</v>
      </c>
      <c r="E106" s="9" t="s">
        <v>1287</v>
      </c>
      <c r="F106" s="10">
        <v>199903</v>
      </c>
      <c r="G106" s="10">
        <v>10101</v>
      </c>
      <c r="H106" s="20">
        <v>38261</v>
      </c>
      <c r="I106" s="11">
        <v>10353</v>
      </c>
      <c r="J106" s="24" t="s">
        <v>1318</v>
      </c>
      <c r="K106" s="16" t="s">
        <v>678</v>
      </c>
      <c r="L106" s="16" t="s">
        <v>714</v>
      </c>
      <c r="M106" s="16" t="s">
        <v>715</v>
      </c>
      <c r="N106" s="16" t="s">
        <v>716</v>
      </c>
      <c r="O106" s="4" t="s">
        <v>32</v>
      </c>
      <c r="P106" s="4" t="s">
        <v>33</v>
      </c>
      <c r="Q106" s="4" t="s">
        <v>34</v>
      </c>
      <c r="R106" s="4">
        <v>2354</v>
      </c>
      <c r="S106" s="4">
        <v>4155</v>
      </c>
      <c r="T106" s="4">
        <v>7595</v>
      </c>
      <c r="U106" s="4" t="s">
        <v>35</v>
      </c>
      <c r="V106" s="4" t="s">
        <v>36</v>
      </c>
      <c r="W106" s="4">
        <v>0</v>
      </c>
      <c r="X106" s="4">
        <v>0</v>
      </c>
      <c r="Y106" s="4" t="s">
        <v>37</v>
      </c>
      <c r="Z106" s="4">
        <v>14104</v>
      </c>
      <c r="AA106" s="4">
        <v>2354</v>
      </c>
      <c r="AB106" s="4">
        <v>157</v>
      </c>
      <c r="AC106" s="4">
        <v>0</v>
      </c>
      <c r="AD106" s="4">
        <v>0</v>
      </c>
      <c r="AE106" s="4" t="s">
        <v>281</v>
      </c>
      <c r="AF106" s="4" t="s">
        <v>38</v>
      </c>
      <c r="AG106" s="4" t="s">
        <v>39</v>
      </c>
      <c r="AH106" s="4" t="s">
        <v>276</v>
      </c>
      <c r="AI106" s="4" t="s">
        <v>30</v>
      </c>
      <c r="AJ106" s="16"/>
    </row>
    <row r="107" spans="1:36" ht="15">
      <c r="A107" s="8">
        <f t="shared" si="1"/>
        <v>102</v>
      </c>
      <c r="B107" s="10" t="s">
        <v>1284</v>
      </c>
      <c r="C107" s="10" t="s">
        <v>1282</v>
      </c>
      <c r="D107" s="18" t="s">
        <v>1283</v>
      </c>
      <c r="E107" s="9" t="s">
        <v>1288</v>
      </c>
      <c r="F107" s="10">
        <v>199903</v>
      </c>
      <c r="G107" s="10">
        <v>50801</v>
      </c>
      <c r="H107" s="20">
        <v>38261</v>
      </c>
      <c r="I107" s="11">
        <v>532</v>
      </c>
      <c r="J107" s="24" t="s">
        <v>1318</v>
      </c>
      <c r="K107" s="16" t="s">
        <v>718</v>
      </c>
      <c r="L107" s="16" t="s">
        <v>719</v>
      </c>
      <c r="M107" s="16" t="s">
        <v>720</v>
      </c>
      <c r="N107" s="16" t="s">
        <v>721</v>
      </c>
      <c r="O107" s="4" t="s">
        <v>32</v>
      </c>
      <c r="P107" s="4" t="s">
        <v>33</v>
      </c>
      <c r="Q107" s="4" t="s">
        <v>34</v>
      </c>
      <c r="R107" s="4">
        <v>868</v>
      </c>
      <c r="S107" s="4">
        <v>1482</v>
      </c>
      <c r="T107" s="4">
        <v>2742</v>
      </c>
      <c r="U107" s="4" t="s">
        <v>35</v>
      </c>
      <c r="V107" s="4" t="s">
        <v>36</v>
      </c>
      <c r="W107" s="4">
        <v>0</v>
      </c>
      <c r="X107" s="4">
        <v>0</v>
      </c>
      <c r="Y107" s="4" t="s">
        <v>37</v>
      </c>
      <c r="Z107" s="4">
        <v>5092</v>
      </c>
      <c r="AA107" s="4">
        <v>868</v>
      </c>
      <c r="AB107" s="4">
        <v>250</v>
      </c>
      <c r="AC107" s="4">
        <v>813</v>
      </c>
      <c r="AD107" s="4">
        <v>0</v>
      </c>
      <c r="AE107" s="4" t="s">
        <v>388</v>
      </c>
      <c r="AF107" s="4" t="s">
        <v>38</v>
      </c>
      <c r="AG107" s="4" t="s">
        <v>39</v>
      </c>
      <c r="AH107" s="4" t="s">
        <v>372</v>
      </c>
      <c r="AI107" s="4" t="s">
        <v>30</v>
      </c>
      <c r="AJ107" s="16"/>
    </row>
    <row r="108" spans="1:36" ht="15">
      <c r="A108" s="8">
        <f t="shared" si="1"/>
        <v>103</v>
      </c>
      <c r="B108" s="10" t="s">
        <v>1284</v>
      </c>
      <c r="C108" s="10" t="s">
        <v>1282</v>
      </c>
      <c r="D108" s="18" t="s">
        <v>1283</v>
      </c>
      <c r="E108" s="9" t="s">
        <v>1289</v>
      </c>
      <c r="F108" s="10">
        <v>199904</v>
      </c>
      <c r="G108" s="10">
        <v>10101</v>
      </c>
      <c r="H108" s="20">
        <v>38261</v>
      </c>
      <c r="I108" s="11">
        <v>1748</v>
      </c>
      <c r="J108" s="24" t="s">
        <v>1318</v>
      </c>
      <c r="K108" s="16" t="s">
        <v>678</v>
      </c>
      <c r="L108" s="16" t="s">
        <v>723</v>
      </c>
      <c r="M108" s="16" t="s">
        <v>724</v>
      </c>
      <c r="N108" s="16" t="s">
        <v>725</v>
      </c>
      <c r="O108" s="4" t="s">
        <v>32</v>
      </c>
      <c r="P108" s="4" t="s">
        <v>33</v>
      </c>
      <c r="Q108" s="4" t="s">
        <v>34</v>
      </c>
      <c r="R108" s="4">
        <v>1563</v>
      </c>
      <c r="S108" s="4">
        <v>2668</v>
      </c>
      <c r="T108" s="4">
        <v>4937</v>
      </c>
      <c r="U108" s="4" t="s">
        <v>35</v>
      </c>
      <c r="V108" s="4" t="s">
        <v>36</v>
      </c>
      <c r="W108" s="4">
        <v>0</v>
      </c>
      <c r="X108" s="4">
        <v>0</v>
      </c>
      <c r="Y108" s="4" t="s">
        <v>37</v>
      </c>
      <c r="Z108" s="4">
        <v>9168</v>
      </c>
      <c r="AA108" s="4">
        <v>1563</v>
      </c>
      <c r="AB108" s="4">
        <v>75</v>
      </c>
      <c r="AC108" s="4">
        <v>0</v>
      </c>
      <c r="AD108" s="4">
        <v>0</v>
      </c>
      <c r="AE108" s="4" t="s">
        <v>282</v>
      </c>
      <c r="AF108" s="4" t="s">
        <v>38</v>
      </c>
      <c r="AG108" s="4" t="s">
        <v>39</v>
      </c>
      <c r="AH108" s="4" t="s">
        <v>276</v>
      </c>
      <c r="AI108" s="4" t="s">
        <v>30</v>
      </c>
      <c r="AJ108" s="16"/>
    </row>
    <row r="109" spans="1:36" ht="15">
      <c r="A109" s="8">
        <f t="shared" si="1"/>
        <v>104</v>
      </c>
      <c r="B109" s="10" t="s">
        <v>1284</v>
      </c>
      <c r="C109" s="10" t="s">
        <v>1282</v>
      </c>
      <c r="D109" s="18" t="s">
        <v>1283</v>
      </c>
      <c r="E109" s="9" t="s">
        <v>1290</v>
      </c>
      <c r="F109" s="10">
        <v>199904</v>
      </c>
      <c r="G109" s="10">
        <v>50801</v>
      </c>
      <c r="H109" s="20">
        <v>38261</v>
      </c>
      <c r="I109" s="11">
        <v>404</v>
      </c>
      <c r="J109" s="24" t="s">
        <v>1318</v>
      </c>
      <c r="K109" s="16" t="s">
        <v>727</v>
      </c>
      <c r="L109" s="16" t="s">
        <v>728</v>
      </c>
      <c r="M109" s="16" t="s">
        <v>729</v>
      </c>
      <c r="N109" s="16" t="s">
        <v>730</v>
      </c>
      <c r="O109" s="4" t="s">
        <v>32</v>
      </c>
      <c r="P109" s="4" t="s">
        <v>33</v>
      </c>
      <c r="Q109" s="4" t="s">
        <v>34</v>
      </c>
      <c r="R109" s="4">
        <v>2257</v>
      </c>
      <c r="S109" s="4">
        <v>3853</v>
      </c>
      <c r="T109" s="4">
        <v>7129</v>
      </c>
      <c r="U109" s="4" t="s">
        <v>35</v>
      </c>
      <c r="V109" s="4" t="s">
        <v>36</v>
      </c>
      <c r="W109" s="4">
        <v>0</v>
      </c>
      <c r="X109" s="4">
        <v>0</v>
      </c>
      <c r="Y109" s="4" t="s">
        <v>37</v>
      </c>
      <c r="Z109" s="4">
        <v>13239</v>
      </c>
      <c r="AA109" s="4">
        <v>2257</v>
      </c>
      <c r="AB109" s="4">
        <v>108</v>
      </c>
      <c r="AC109" s="4">
        <v>0</v>
      </c>
      <c r="AD109" s="4">
        <v>0</v>
      </c>
      <c r="AE109" s="4" t="s">
        <v>282</v>
      </c>
      <c r="AF109" s="4" t="s">
        <v>38</v>
      </c>
      <c r="AG109" s="4" t="s">
        <v>39</v>
      </c>
      <c r="AH109" s="4" t="s">
        <v>276</v>
      </c>
      <c r="AI109" s="4" t="s">
        <v>30</v>
      </c>
      <c r="AJ109" s="16"/>
    </row>
    <row r="110" spans="1:36" ht="15">
      <c r="A110" s="8">
        <f aca="true" t="shared" si="2" ref="A110:A173">+A109+1</f>
        <v>105</v>
      </c>
      <c r="B110" s="10" t="s">
        <v>1284</v>
      </c>
      <c r="C110" s="10" t="s">
        <v>1282</v>
      </c>
      <c r="D110" s="18" t="s">
        <v>1283</v>
      </c>
      <c r="E110" s="9" t="s">
        <v>1291</v>
      </c>
      <c r="F110" s="10">
        <v>199905</v>
      </c>
      <c r="G110" s="10">
        <v>10101</v>
      </c>
      <c r="H110" s="20">
        <v>38261</v>
      </c>
      <c r="I110" s="11">
        <v>2810</v>
      </c>
      <c r="J110" s="24" t="s">
        <v>1318</v>
      </c>
      <c r="K110" s="16" t="s">
        <v>678</v>
      </c>
      <c r="L110" s="16" t="s">
        <v>732</v>
      </c>
      <c r="M110" s="16" t="s">
        <v>733</v>
      </c>
      <c r="N110" s="16" t="s">
        <v>734</v>
      </c>
      <c r="O110" s="4" t="s">
        <v>32</v>
      </c>
      <c r="P110" s="4" t="s">
        <v>33</v>
      </c>
      <c r="Q110" s="4" t="s">
        <v>34</v>
      </c>
      <c r="R110" s="4">
        <v>3728</v>
      </c>
      <c r="S110" s="4">
        <v>6363</v>
      </c>
      <c r="T110" s="4">
        <v>11774</v>
      </c>
      <c r="U110" s="4" t="s">
        <v>35</v>
      </c>
      <c r="V110" s="4" t="s">
        <v>36</v>
      </c>
      <c r="W110" s="4">
        <v>0</v>
      </c>
      <c r="X110" s="4">
        <v>0</v>
      </c>
      <c r="Y110" s="4" t="s">
        <v>37</v>
      </c>
      <c r="Z110" s="4">
        <v>21865</v>
      </c>
      <c r="AA110" s="4">
        <v>3728</v>
      </c>
      <c r="AB110" s="4">
        <v>186</v>
      </c>
      <c r="AC110" s="4">
        <v>0</v>
      </c>
      <c r="AD110" s="4">
        <v>0</v>
      </c>
      <c r="AE110" s="4" t="s">
        <v>282</v>
      </c>
      <c r="AF110" s="4" t="s">
        <v>38</v>
      </c>
      <c r="AG110" s="4" t="s">
        <v>39</v>
      </c>
      <c r="AH110" s="4" t="s">
        <v>276</v>
      </c>
      <c r="AI110" s="4" t="s">
        <v>30</v>
      </c>
      <c r="AJ110" s="16"/>
    </row>
    <row r="111" spans="1:36" ht="15">
      <c r="A111" s="8">
        <f t="shared" si="2"/>
        <v>106</v>
      </c>
      <c r="B111" s="10" t="s">
        <v>1284</v>
      </c>
      <c r="C111" s="10" t="s">
        <v>1282</v>
      </c>
      <c r="D111" s="18" t="s">
        <v>1283</v>
      </c>
      <c r="E111" s="9" t="s">
        <v>1292</v>
      </c>
      <c r="F111" s="10">
        <v>199905</v>
      </c>
      <c r="G111" s="10">
        <v>50801</v>
      </c>
      <c r="H111" s="20">
        <v>38261</v>
      </c>
      <c r="I111" s="11">
        <v>402</v>
      </c>
      <c r="J111" s="24" t="s">
        <v>1318</v>
      </c>
      <c r="K111" s="16" t="s">
        <v>736</v>
      </c>
      <c r="L111" s="16" t="s">
        <v>737</v>
      </c>
      <c r="M111" s="16" t="s">
        <v>738</v>
      </c>
      <c r="N111" s="16" t="s">
        <v>739</v>
      </c>
      <c r="O111" s="4" t="s">
        <v>32</v>
      </c>
      <c r="P111" s="4" t="s">
        <v>33</v>
      </c>
      <c r="Q111" s="4" t="s">
        <v>34</v>
      </c>
      <c r="R111" s="4">
        <v>594</v>
      </c>
      <c r="S111" s="4">
        <v>983</v>
      </c>
      <c r="T111" s="4">
        <v>1840</v>
      </c>
      <c r="U111" s="4" t="s">
        <v>35</v>
      </c>
      <c r="V111" s="4" t="s">
        <v>36</v>
      </c>
      <c r="W111" s="4">
        <v>0</v>
      </c>
      <c r="X111" s="4">
        <v>0</v>
      </c>
      <c r="Y111" s="4" t="s">
        <v>37</v>
      </c>
      <c r="Z111" s="4">
        <v>3417</v>
      </c>
      <c r="AA111" s="4">
        <v>594</v>
      </c>
      <c r="AB111" s="4">
        <v>168</v>
      </c>
      <c r="AC111" s="4">
        <v>534</v>
      </c>
      <c r="AD111" s="4">
        <v>0</v>
      </c>
      <c r="AE111" s="4" t="s">
        <v>388</v>
      </c>
      <c r="AF111" s="4" t="s">
        <v>38</v>
      </c>
      <c r="AG111" s="4" t="s">
        <v>39</v>
      </c>
      <c r="AH111" s="4" t="s">
        <v>372</v>
      </c>
      <c r="AI111" s="4" t="s">
        <v>30</v>
      </c>
      <c r="AJ111" s="16"/>
    </row>
    <row r="112" spans="1:36" ht="15">
      <c r="A112" s="8">
        <f t="shared" si="2"/>
        <v>107</v>
      </c>
      <c r="B112" s="10" t="s">
        <v>1284</v>
      </c>
      <c r="C112" s="10" t="s">
        <v>1282</v>
      </c>
      <c r="D112" s="18" t="s">
        <v>1283</v>
      </c>
      <c r="E112" s="9" t="s">
        <v>1293</v>
      </c>
      <c r="F112" s="10">
        <v>199906</v>
      </c>
      <c r="G112" s="10">
        <v>50801</v>
      </c>
      <c r="H112" s="20">
        <v>38261</v>
      </c>
      <c r="I112" s="11">
        <v>479</v>
      </c>
      <c r="J112" s="24" t="s">
        <v>1318</v>
      </c>
      <c r="K112" s="16" t="s">
        <v>678</v>
      </c>
      <c r="L112" s="16" t="s">
        <v>741</v>
      </c>
      <c r="M112" s="16" t="s">
        <v>742</v>
      </c>
      <c r="N112" s="16" t="s">
        <v>743</v>
      </c>
      <c r="O112" s="4" t="s">
        <v>32</v>
      </c>
      <c r="P112" s="4" t="s">
        <v>33</v>
      </c>
      <c r="Q112" s="4" t="s">
        <v>34</v>
      </c>
      <c r="R112" s="4">
        <v>857</v>
      </c>
      <c r="S112" s="4">
        <v>1417</v>
      </c>
      <c r="T112" s="4">
        <v>2654</v>
      </c>
      <c r="U112" s="4" t="s">
        <v>35</v>
      </c>
      <c r="V112" s="4" t="s">
        <v>36</v>
      </c>
      <c r="W112" s="4">
        <v>0</v>
      </c>
      <c r="X112" s="4">
        <v>0</v>
      </c>
      <c r="Y112" s="4" t="s">
        <v>37</v>
      </c>
      <c r="Z112" s="4">
        <v>4928</v>
      </c>
      <c r="AA112" s="4">
        <v>857</v>
      </c>
      <c r="AB112" s="4">
        <v>242</v>
      </c>
      <c r="AC112" s="4">
        <v>770</v>
      </c>
      <c r="AD112" s="4">
        <v>0</v>
      </c>
      <c r="AE112" s="4" t="s">
        <v>388</v>
      </c>
      <c r="AF112" s="4" t="s">
        <v>38</v>
      </c>
      <c r="AG112" s="4" t="s">
        <v>39</v>
      </c>
      <c r="AH112" s="4" t="s">
        <v>372</v>
      </c>
      <c r="AI112" s="4" t="s">
        <v>30</v>
      </c>
      <c r="AJ112" s="16"/>
    </row>
    <row r="113" spans="1:36" ht="15">
      <c r="A113" s="8">
        <f t="shared" si="2"/>
        <v>108</v>
      </c>
      <c r="B113" s="10" t="s">
        <v>1284</v>
      </c>
      <c r="C113" s="10" t="s">
        <v>1282</v>
      </c>
      <c r="D113" s="18" t="s">
        <v>1283</v>
      </c>
      <c r="E113" s="9" t="s">
        <v>1294</v>
      </c>
      <c r="F113" s="10">
        <v>199907</v>
      </c>
      <c r="G113" s="10">
        <v>10101</v>
      </c>
      <c r="H113" s="20">
        <v>38261</v>
      </c>
      <c r="I113" s="11">
        <v>9321</v>
      </c>
      <c r="J113" s="24" t="s">
        <v>1318</v>
      </c>
      <c r="K113" s="16" t="s">
        <v>745</v>
      </c>
      <c r="L113" s="16" t="s">
        <v>746</v>
      </c>
      <c r="M113" s="16" t="s">
        <v>747</v>
      </c>
      <c r="N113" s="16" t="s">
        <v>748</v>
      </c>
      <c r="O113" s="4" t="s">
        <v>32</v>
      </c>
      <c r="P113" s="4" t="s">
        <v>33</v>
      </c>
      <c r="Q113" s="4" t="s">
        <v>34</v>
      </c>
      <c r="R113" s="4">
        <v>4905</v>
      </c>
      <c r="S113" s="4">
        <v>8110</v>
      </c>
      <c r="T113" s="4">
        <v>15186</v>
      </c>
      <c r="U113" s="4" t="s">
        <v>35</v>
      </c>
      <c r="V113" s="4" t="s">
        <v>36</v>
      </c>
      <c r="W113" s="4">
        <v>0</v>
      </c>
      <c r="X113" s="4">
        <v>0</v>
      </c>
      <c r="Y113" s="4" t="s">
        <v>37</v>
      </c>
      <c r="Z113" s="4">
        <v>28201</v>
      </c>
      <c r="AA113" s="4">
        <v>4905</v>
      </c>
      <c r="AB113" s="4">
        <v>345</v>
      </c>
      <c r="AC113" s="4">
        <v>0</v>
      </c>
      <c r="AD113" s="4">
        <v>0</v>
      </c>
      <c r="AE113" s="4" t="s">
        <v>283</v>
      </c>
      <c r="AF113" s="4" t="s">
        <v>38</v>
      </c>
      <c r="AG113" s="4" t="s">
        <v>39</v>
      </c>
      <c r="AH113" s="4" t="s">
        <v>276</v>
      </c>
      <c r="AI113" s="4" t="s">
        <v>30</v>
      </c>
      <c r="AJ113" s="16"/>
    </row>
    <row r="114" spans="1:36" ht="15">
      <c r="A114" s="8">
        <f t="shared" si="2"/>
        <v>109</v>
      </c>
      <c r="B114" s="10" t="s">
        <v>1284</v>
      </c>
      <c r="C114" s="10" t="s">
        <v>1282</v>
      </c>
      <c r="D114" s="18" t="s">
        <v>1283</v>
      </c>
      <c r="E114" s="9" t="s">
        <v>1295</v>
      </c>
      <c r="F114" s="10">
        <v>199907</v>
      </c>
      <c r="G114" s="10">
        <v>53100</v>
      </c>
      <c r="H114" s="20">
        <v>38261</v>
      </c>
      <c r="I114" s="11">
        <v>1451</v>
      </c>
      <c r="J114" s="24" t="s">
        <v>1318</v>
      </c>
      <c r="K114" s="16" t="s">
        <v>678</v>
      </c>
      <c r="L114" s="16" t="s">
        <v>750</v>
      </c>
      <c r="M114" s="16" t="s">
        <v>751</v>
      </c>
      <c r="N114" s="16" t="s">
        <v>752</v>
      </c>
      <c r="O114" s="4" t="s">
        <v>32</v>
      </c>
      <c r="P114" s="4" t="s">
        <v>33</v>
      </c>
      <c r="Q114" s="4" t="s">
        <v>34</v>
      </c>
      <c r="R114" s="4">
        <v>658</v>
      </c>
      <c r="S114" s="4">
        <v>1050</v>
      </c>
      <c r="T114" s="4">
        <v>1992</v>
      </c>
      <c r="U114" s="4" t="s">
        <v>35</v>
      </c>
      <c r="V114" s="4" t="s">
        <v>36</v>
      </c>
      <c r="W114" s="4">
        <v>0</v>
      </c>
      <c r="X114" s="4">
        <v>0</v>
      </c>
      <c r="Y114" s="4" t="s">
        <v>37</v>
      </c>
      <c r="Z114" s="4">
        <v>3700</v>
      </c>
      <c r="AA114" s="4">
        <v>658</v>
      </c>
      <c r="AB114" s="4">
        <v>182</v>
      </c>
      <c r="AC114" s="4">
        <v>563</v>
      </c>
      <c r="AD114" s="4">
        <v>0</v>
      </c>
      <c r="AE114" s="4" t="s">
        <v>388</v>
      </c>
      <c r="AF114" s="4" t="s">
        <v>38</v>
      </c>
      <c r="AG114" s="4" t="s">
        <v>39</v>
      </c>
      <c r="AH114" s="4" t="s">
        <v>372</v>
      </c>
      <c r="AI114" s="4" t="s">
        <v>30</v>
      </c>
      <c r="AJ114" s="16"/>
    </row>
    <row r="115" spans="1:36" ht="15">
      <c r="A115" s="8">
        <f t="shared" si="2"/>
        <v>110</v>
      </c>
      <c r="B115" s="10" t="s">
        <v>1284</v>
      </c>
      <c r="C115" s="10" t="s">
        <v>1282</v>
      </c>
      <c r="D115" s="18" t="s">
        <v>1283</v>
      </c>
      <c r="E115" s="9" t="s">
        <v>1296</v>
      </c>
      <c r="F115" s="10">
        <v>199907</v>
      </c>
      <c r="G115" s="10">
        <v>52100</v>
      </c>
      <c r="H115" s="20">
        <v>38261</v>
      </c>
      <c r="I115" s="11">
        <v>1198</v>
      </c>
      <c r="J115" s="24" t="s">
        <v>1318</v>
      </c>
      <c r="K115" s="16" t="s">
        <v>754</v>
      </c>
      <c r="L115" s="16" t="s">
        <v>755</v>
      </c>
      <c r="M115" s="16" t="s">
        <v>756</v>
      </c>
      <c r="N115" s="16" t="s">
        <v>757</v>
      </c>
      <c r="O115" s="4" t="s">
        <v>32</v>
      </c>
      <c r="P115" s="4" t="s">
        <v>33</v>
      </c>
      <c r="Q115" s="4" t="s">
        <v>34</v>
      </c>
      <c r="R115" s="4">
        <v>679</v>
      </c>
      <c r="S115" s="4">
        <v>1044</v>
      </c>
      <c r="T115" s="4">
        <v>2010</v>
      </c>
      <c r="U115" s="4" t="s">
        <v>35</v>
      </c>
      <c r="V115" s="4" t="s">
        <v>36</v>
      </c>
      <c r="W115" s="4">
        <v>0</v>
      </c>
      <c r="X115" s="4">
        <v>0</v>
      </c>
      <c r="Y115" s="4" t="s">
        <v>37</v>
      </c>
      <c r="Z115" s="4">
        <v>3733</v>
      </c>
      <c r="AA115" s="4">
        <v>679</v>
      </c>
      <c r="AB115" s="4">
        <v>184</v>
      </c>
      <c r="AC115" s="4">
        <v>553</v>
      </c>
      <c r="AD115" s="4">
        <v>0</v>
      </c>
      <c r="AE115" s="4" t="s">
        <v>388</v>
      </c>
      <c r="AF115" s="4" t="s">
        <v>38</v>
      </c>
      <c r="AG115" s="4" t="s">
        <v>39</v>
      </c>
      <c r="AH115" s="4" t="s">
        <v>372</v>
      </c>
      <c r="AI115" s="4" t="s">
        <v>30</v>
      </c>
      <c r="AJ115" s="16"/>
    </row>
    <row r="116" spans="1:36" ht="15">
      <c r="A116" s="8">
        <f t="shared" si="2"/>
        <v>111</v>
      </c>
      <c r="B116" s="10" t="s">
        <v>1284</v>
      </c>
      <c r="C116" s="10" t="s">
        <v>1282</v>
      </c>
      <c r="D116" s="18" t="s">
        <v>1283</v>
      </c>
      <c r="E116" s="9" t="s">
        <v>1297</v>
      </c>
      <c r="F116" s="10">
        <v>199907</v>
      </c>
      <c r="G116" s="10">
        <v>50801</v>
      </c>
      <c r="H116" s="20">
        <v>38261</v>
      </c>
      <c r="I116" s="11">
        <v>678</v>
      </c>
      <c r="J116" s="24" t="s">
        <v>1318</v>
      </c>
      <c r="K116" s="16" t="s">
        <v>678</v>
      </c>
      <c r="L116" s="16" t="s">
        <v>759</v>
      </c>
      <c r="M116" s="16" t="s">
        <v>760</v>
      </c>
      <c r="N116" s="16" t="s">
        <v>761</v>
      </c>
      <c r="O116" s="4" t="s">
        <v>32</v>
      </c>
      <c r="P116" s="4" t="s">
        <v>33</v>
      </c>
      <c r="Q116" s="4" t="s">
        <v>34</v>
      </c>
      <c r="R116" s="4">
        <v>1504</v>
      </c>
      <c r="S116" s="4">
        <v>2230</v>
      </c>
      <c r="T116" s="4">
        <v>4357</v>
      </c>
      <c r="U116" s="4" t="s">
        <v>35</v>
      </c>
      <c r="V116" s="4" t="s">
        <v>36</v>
      </c>
      <c r="W116" s="4">
        <v>0</v>
      </c>
      <c r="X116" s="4">
        <v>0</v>
      </c>
      <c r="Y116" s="4" t="s">
        <v>37</v>
      </c>
      <c r="Z116" s="4">
        <v>8091</v>
      </c>
      <c r="AA116" s="4">
        <v>1504</v>
      </c>
      <c r="AB116" s="4">
        <v>398</v>
      </c>
      <c r="AC116" s="4">
        <v>1166</v>
      </c>
      <c r="AD116" s="4">
        <v>0</v>
      </c>
      <c r="AE116" s="4" t="s">
        <v>388</v>
      </c>
      <c r="AF116" s="4" t="s">
        <v>38</v>
      </c>
      <c r="AG116" s="4" t="s">
        <v>39</v>
      </c>
      <c r="AH116" s="4" t="s">
        <v>372</v>
      </c>
      <c r="AI116" s="4" t="s">
        <v>30</v>
      </c>
      <c r="AJ116" s="16"/>
    </row>
    <row r="117" spans="1:36" ht="15">
      <c r="A117" s="8">
        <f t="shared" si="2"/>
        <v>112</v>
      </c>
      <c r="B117" s="10" t="s">
        <v>1284</v>
      </c>
      <c r="C117" s="10" t="s">
        <v>1282</v>
      </c>
      <c r="D117" s="18" t="s">
        <v>1283</v>
      </c>
      <c r="E117" s="9" t="s">
        <v>1298</v>
      </c>
      <c r="F117" s="10">
        <v>199908</v>
      </c>
      <c r="G117" s="10">
        <v>53100</v>
      </c>
      <c r="H117" s="20">
        <v>38261</v>
      </c>
      <c r="I117" s="11">
        <v>1033</v>
      </c>
      <c r="J117" s="24" t="s">
        <v>1318</v>
      </c>
      <c r="K117" s="16" t="s">
        <v>763</v>
      </c>
      <c r="L117" s="16" t="s">
        <v>764</v>
      </c>
      <c r="M117" s="16" t="s">
        <v>765</v>
      </c>
      <c r="N117" s="16" t="s">
        <v>766</v>
      </c>
      <c r="O117" s="4" t="s">
        <v>32</v>
      </c>
      <c r="P117" s="4" t="s">
        <v>33</v>
      </c>
      <c r="Q117" s="4" t="s">
        <v>34</v>
      </c>
      <c r="R117" s="4">
        <v>365</v>
      </c>
      <c r="S117" s="4">
        <v>541</v>
      </c>
      <c r="T117" s="4">
        <v>1057</v>
      </c>
      <c r="U117" s="4" t="s">
        <v>35</v>
      </c>
      <c r="V117" s="4" t="s">
        <v>36</v>
      </c>
      <c r="W117" s="4">
        <v>0</v>
      </c>
      <c r="X117" s="4">
        <v>0</v>
      </c>
      <c r="Y117" s="4" t="s">
        <v>37</v>
      </c>
      <c r="Z117" s="4">
        <v>1963</v>
      </c>
      <c r="AA117" s="4">
        <v>365</v>
      </c>
      <c r="AB117" s="4">
        <v>107</v>
      </c>
      <c r="AC117" s="4">
        <v>401</v>
      </c>
      <c r="AD117" s="4">
        <v>0</v>
      </c>
      <c r="AE117" s="4" t="s">
        <v>438</v>
      </c>
      <c r="AF117" s="4" t="s">
        <v>38</v>
      </c>
      <c r="AG117" s="4" t="s">
        <v>39</v>
      </c>
      <c r="AH117" s="4" t="s">
        <v>372</v>
      </c>
      <c r="AI117" s="4" t="s">
        <v>30</v>
      </c>
      <c r="AJ117" s="16"/>
    </row>
    <row r="118" spans="1:36" ht="15">
      <c r="A118" s="8">
        <f t="shared" si="2"/>
        <v>113</v>
      </c>
      <c r="B118" s="10" t="s">
        <v>1284</v>
      </c>
      <c r="C118" s="10" t="s">
        <v>1282</v>
      </c>
      <c r="D118" s="18" t="s">
        <v>1283</v>
      </c>
      <c r="E118" s="9" t="s">
        <v>1299</v>
      </c>
      <c r="F118" s="10">
        <v>199908</v>
      </c>
      <c r="G118" s="10">
        <v>52100</v>
      </c>
      <c r="H118" s="20">
        <v>38261</v>
      </c>
      <c r="I118" s="11">
        <v>453</v>
      </c>
      <c r="J118" s="24" t="s">
        <v>1318</v>
      </c>
      <c r="K118" s="16" t="s">
        <v>678</v>
      </c>
      <c r="L118" s="16" t="s">
        <v>768</v>
      </c>
      <c r="M118" s="16" t="s">
        <v>769</v>
      </c>
      <c r="N118" s="16" t="s">
        <v>770</v>
      </c>
      <c r="O118" s="4" t="s">
        <v>32</v>
      </c>
      <c r="P118" s="4" t="s">
        <v>33</v>
      </c>
      <c r="Q118" s="4" t="s">
        <v>34</v>
      </c>
      <c r="R118" s="4">
        <v>183</v>
      </c>
      <c r="S118" s="4">
        <v>271</v>
      </c>
      <c r="T118" s="4">
        <v>529</v>
      </c>
      <c r="U118" s="4" t="s">
        <v>35</v>
      </c>
      <c r="V118" s="4" t="s">
        <v>36</v>
      </c>
      <c r="W118" s="4">
        <v>0</v>
      </c>
      <c r="X118" s="4">
        <v>0</v>
      </c>
      <c r="Y118" s="4" t="s">
        <v>37</v>
      </c>
      <c r="Z118" s="4">
        <v>983</v>
      </c>
      <c r="AA118" s="4">
        <v>183</v>
      </c>
      <c r="AB118" s="4">
        <v>394</v>
      </c>
      <c r="AC118" s="4">
        <v>271</v>
      </c>
      <c r="AD118" s="4">
        <v>0</v>
      </c>
      <c r="AE118" s="4" t="s">
        <v>450</v>
      </c>
      <c r="AF118" s="4" t="s">
        <v>451</v>
      </c>
      <c r="AG118" s="4" t="s">
        <v>50</v>
      </c>
      <c r="AH118" s="4" t="s">
        <v>276</v>
      </c>
      <c r="AI118" s="4" t="s">
        <v>30</v>
      </c>
      <c r="AJ118" s="16"/>
    </row>
    <row r="119" spans="1:36" ht="15">
      <c r="A119" s="8">
        <f t="shared" si="2"/>
        <v>114</v>
      </c>
      <c r="B119" s="10" t="s">
        <v>1284</v>
      </c>
      <c r="C119" s="10" t="s">
        <v>1282</v>
      </c>
      <c r="D119" s="18" t="s">
        <v>1283</v>
      </c>
      <c r="E119" s="9" t="s">
        <v>1300</v>
      </c>
      <c r="F119" s="10">
        <v>199908</v>
      </c>
      <c r="G119" s="10">
        <v>50801</v>
      </c>
      <c r="H119" s="20">
        <v>38261</v>
      </c>
      <c r="I119" s="11">
        <v>473</v>
      </c>
      <c r="J119" s="24" t="s">
        <v>1318</v>
      </c>
      <c r="K119" s="16" t="s">
        <v>772</v>
      </c>
      <c r="L119" s="16" t="s">
        <v>773</v>
      </c>
      <c r="M119" s="16" t="s">
        <v>774</v>
      </c>
      <c r="N119" s="16" t="s">
        <v>775</v>
      </c>
      <c r="O119" s="4" t="s">
        <v>32</v>
      </c>
      <c r="P119" s="4" t="s">
        <v>33</v>
      </c>
      <c r="Q119" s="4" t="s">
        <v>34</v>
      </c>
      <c r="R119" s="4">
        <v>286</v>
      </c>
      <c r="S119" s="4">
        <v>407</v>
      </c>
      <c r="T119" s="4">
        <v>809</v>
      </c>
      <c r="U119" s="4" t="s">
        <v>35</v>
      </c>
      <c r="V119" s="4" t="s">
        <v>36</v>
      </c>
      <c r="W119" s="4">
        <v>0</v>
      </c>
      <c r="X119" s="4">
        <v>0</v>
      </c>
      <c r="Y119" s="4" t="s">
        <v>37</v>
      </c>
      <c r="Z119" s="4">
        <v>1502</v>
      </c>
      <c r="AA119" s="4">
        <v>286</v>
      </c>
      <c r="AB119" s="4">
        <v>82</v>
      </c>
      <c r="AC119" s="4">
        <v>300</v>
      </c>
      <c r="AD119" s="4">
        <v>0</v>
      </c>
      <c r="AE119" s="4" t="s">
        <v>438</v>
      </c>
      <c r="AF119" s="4" t="s">
        <v>38</v>
      </c>
      <c r="AG119" s="4" t="s">
        <v>39</v>
      </c>
      <c r="AH119" s="4" t="s">
        <v>372</v>
      </c>
      <c r="AI119" s="4" t="s">
        <v>30</v>
      </c>
      <c r="AJ119" s="16"/>
    </row>
    <row r="120" spans="1:36" ht="15">
      <c r="A120" s="8">
        <f t="shared" si="2"/>
        <v>115</v>
      </c>
      <c r="B120" s="10" t="s">
        <v>1284</v>
      </c>
      <c r="C120" s="10" t="s">
        <v>1282</v>
      </c>
      <c r="D120" s="18" t="s">
        <v>1283</v>
      </c>
      <c r="E120" s="9" t="s">
        <v>1301</v>
      </c>
      <c r="F120" s="10">
        <v>199909</v>
      </c>
      <c r="G120" s="10">
        <v>50801</v>
      </c>
      <c r="H120" s="20">
        <v>38261</v>
      </c>
      <c r="I120" s="11">
        <v>470</v>
      </c>
      <c r="J120" s="24" t="s">
        <v>1318</v>
      </c>
      <c r="K120" s="16" t="s">
        <v>777</v>
      </c>
      <c r="L120" s="16" t="s">
        <v>778</v>
      </c>
      <c r="M120" s="16" t="s">
        <v>779</v>
      </c>
      <c r="N120" s="16" t="s">
        <v>780</v>
      </c>
      <c r="O120" s="4" t="s">
        <v>32</v>
      </c>
      <c r="P120" s="4" t="s">
        <v>33</v>
      </c>
      <c r="Q120" s="4" t="s">
        <v>34</v>
      </c>
      <c r="R120" s="4">
        <v>3701</v>
      </c>
      <c r="S120" s="4">
        <v>5268</v>
      </c>
      <c r="T120" s="4">
        <v>10466</v>
      </c>
      <c r="U120" s="4" t="s">
        <v>35</v>
      </c>
      <c r="V120" s="4" t="s">
        <v>36</v>
      </c>
      <c r="W120" s="4">
        <v>0</v>
      </c>
      <c r="X120" s="4">
        <v>0</v>
      </c>
      <c r="Y120" s="4" t="s">
        <v>37</v>
      </c>
      <c r="Z120" s="4">
        <v>19435</v>
      </c>
      <c r="AA120" s="4">
        <v>3701</v>
      </c>
      <c r="AB120" s="4">
        <v>238</v>
      </c>
      <c r="AC120" s="4">
        <v>30</v>
      </c>
      <c r="AD120" s="4">
        <v>0</v>
      </c>
      <c r="AE120" s="4" t="s">
        <v>471</v>
      </c>
      <c r="AF120" s="4" t="s">
        <v>38</v>
      </c>
      <c r="AG120" s="4" t="s">
        <v>39</v>
      </c>
      <c r="AH120" s="4" t="s">
        <v>276</v>
      </c>
      <c r="AI120" s="4" t="s">
        <v>30</v>
      </c>
      <c r="AJ120" s="16"/>
    </row>
    <row r="121" spans="1:36" ht="15">
      <c r="A121" s="8">
        <f t="shared" si="2"/>
        <v>116</v>
      </c>
      <c r="B121" s="10" t="s">
        <v>1284</v>
      </c>
      <c r="C121" s="10" t="s">
        <v>1282</v>
      </c>
      <c r="D121" s="18" t="s">
        <v>1283</v>
      </c>
      <c r="E121" s="9" t="s">
        <v>1302</v>
      </c>
      <c r="F121" s="10">
        <v>199909</v>
      </c>
      <c r="G121" s="10">
        <v>53100</v>
      </c>
      <c r="H121" s="20">
        <v>38261</v>
      </c>
      <c r="I121" s="11">
        <v>1026</v>
      </c>
      <c r="J121" s="24" t="s">
        <v>1318</v>
      </c>
      <c r="K121" s="16" t="s">
        <v>782</v>
      </c>
      <c r="L121" s="16" t="s">
        <v>783</v>
      </c>
      <c r="M121" s="16" t="s">
        <v>784</v>
      </c>
      <c r="N121" s="16" t="s">
        <v>785</v>
      </c>
      <c r="O121" s="4" t="s">
        <v>32</v>
      </c>
      <c r="P121" s="4" t="s">
        <v>33</v>
      </c>
      <c r="Q121" s="4" t="s">
        <v>34</v>
      </c>
      <c r="R121" s="4">
        <v>3159</v>
      </c>
      <c r="S121" s="4">
        <v>4396</v>
      </c>
      <c r="T121" s="4">
        <v>8816</v>
      </c>
      <c r="U121" s="4" t="s">
        <v>35</v>
      </c>
      <c r="V121" s="4" t="s">
        <v>36</v>
      </c>
      <c r="W121" s="4">
        <v>0</v>
      </c>
      <c r="X121" s="4">
        <v>0</v>
      </c>
      <c r="Y121" s="4" t="s">
        <v>37</v>
      </c>
      <c r="Z121" s="4">
        <v>16371</v>
      </c>
      <c r="AA121" s="4">
        <v>3159</v>
      </c>
      <c r="AB121" s="4">
        <v>195</v>
      </c>
      <c r="AC121" s="4">
        <v>0</v>
      </c>
      <c r="AD121" s="4">
        <v>0</v>
      </c>
      <c r="AE121" s="4" t="s">
        <v>298</v>
      </c>
      <c r="AF121" s="4" t="s">
        <v>38</v>
      </c>
      <c r="AG121" s="4" t="s">
        <v>39</v>
      </c>
      <c r="AH121" s="4" t="s">
        <v>276</v>
      </c>
      <c r="AI121" s="4" t="s">
        <v>30</v>
      </c>
      <c r="AJ121" s="16"/>
    </row>
    <row r="122" spans="1:36" ht="15">
      <c r="A122" s="8">
        <f t="shared" si="2"/>
        <v>117</v>
      </c>
      <c r="B122" s="10" t="s">
        <v>1284</v>
      </c>
      <c r="C122" s="10" t="s">
        <v>1282</v>
      </c>
      <c r="D122" s="18" t="s">
        <v>1283</v>
      </c>
      <c r="E122" s="9" t="s">
        <v>1303</v>
      </c>
      <c r="F122" s="10">
        <v>199909</v>
      </c>
      <c r="G122" s="10">
        <v>52100</v>
      </c>
      <c r="H122" s="20">
        <v>38261</v>
      </c>
      <c r="I122" s="11">
        <v>454</v>
      </c>
      <c r="J122" s="24" t="s">
        <v>1318</v>
      </c>
      <c r="K122" s="16" t="s">
        <v>787</v>
      </c>
      <c r="L122" s="16" t="s">
        <v>578</v>
      </c>
      <c r="M122" s="16" t="s">
        <v>788</v>
      </c>
      <c r="N122" s="16" t="s">
        <v>789</v>
      </c>
      <c r="O122" s="4" t="s">
        <v>32</v>
      </c>
      <c r="P122" s="4" t="s">
        <v>33</v>
      </c>
      <c r="Q122" s="4" t="s">
        <v>34</v>
      </c>
      <c r="R122" s="4">
        <v>5333</v>
      </c>
      <c r="S122" s="4">
        <v>6891</v>
      </c>
      <c r="T122" s="4">
        <v>14263</v>
      </c>
      <c r="U122" s="4" t="s">
        <v>35</v>
      </c>
      <c r="V122" s="4" t="s">
        <v>36</v>
      </c>
      <c r="W122" s="4">
        <v>0</v>
      </c>
      <c r="X122" s="4">
        <v>0</v>
      </c>
      <c r="Y122" s="4" t="s">
        <v>37</v>
      </c>
      <c r="Z122" s="4">
        <v>26487</v>
      </c>
      <c r="AA122" s="4">
        <v>5333</v>
      </c>
      <c r="AB122" s="4">
        <v>641</v>
      </c>
      <c r="AC122" s="4">
        <v>5009</v>
      </c>
      <c r="AD122" s="4">
        <v>0</v>
      </c>
      <c r="AE122" s="4" t="s">
        <v>393</v>
      </c>
      <c r="AF122" s="4" t="s">
        <v>38</v>
      </c>
      <c r="AG122" s="4" t="s">
        <v>39</v>
      </c>
      <c r="AH122" s="4" t="s">
        <v>372</v>
      </c>
      <c r="AI122" s="4" t="s">
        <v>30</v>
      </c>
      <c r="AJ122" s="16"/>
    </row>
    <row r="123" spans="1:36" ht="15">
      <c r="A123" s="8">
        <f t="shared" si="2"/>
        <v>118</v>
      </c>
      <c r="B123" s="10" t="s">
        <v>1284</v>
      </c>
      <c r="C123" s="10" t="s">
        <v>1282</v>
      </c>
      <c r="D123" s="18" t="s">
        <v>1283</v>
      </c>
      <c r="E123" s="9" t="s">
        <v>1304</v>
      </c>
      <c r="F123" s="10">
        <v>199911</v>
      </c>
      <c r="G123" s="10">
        <v>10101</v>
      </c>
      <c r="H123" s="20">
        <v>38261</v>
      </c>
      <c r="I123" s="11">
        <v>1351</v>
      </c>
      <c r="J123" s="24" t="s">
        <v>1318</v>
      </c>
      <c r="K123" s="16" t="s">
        <v>791</v>
      </c>
      <c r="L123" s="16" t="s">
        <v>792</v>
      </c>
      <c r="M123" s="16" t="s">
        <v>793</v>
      </c>
      <c r="N123" s="16" t="s">
        <v>794</v>
      </c>
      <c r="O123" s="4" t="s">
        <v>32</v>
      </c>
      <c r="P123" s="4" t="s">
        <v>33</v>
      </c>
      <c r="Q123" s="4" t="s">
        <v>34</v>
      </c>
      <c r="R123" s="4">
        <v>1104</v>
      </c>
      <c r="S123" s="4">
        <v>1455</v>
      </c>
      <c r="T123" s="4">
        <v>2986</v>
      </c>
      <c r="U123" s="4" t="s">
        <v>35</v>
      </c>
      <c r="V123" s="4" t="s">
        <v>36</v>
      </c>
      <c r="W123" s="4">
        <v>0</v>
      </c>
      <c r="X123" s="4">
        <v>0</v>
      </c>
      <c r="Y123" s="4" t="s">
        <v>37</v>
      </c>
      <c r="Z123" s="4">
        <v>5545</v>
      </c>
      <c r="AA123" s="4">
        <v>1104</v>
      </c>
      <c r="AB123" s="4">
        <v>143</v>
      </c>
      <c r="AC123" s="4">
        <v>0</v>
      </c>
      <c r="AD123" s="4">
        <v>0</v>
      </c>
      <c r="AE123" s="4" t="s">
        <v>473</v>
      </c>
      <c r="AF123" s="4" t="s">
        <v>38</v>
      </c>
      <c r="AG123" s="4" t="s">
        <v>39</v>
      </c>
      <c r="AH123" s="4" t="s">
        <v>276</v>
      </c>
      <c r="AI123" s="4" t="s">
        <v>30</v>
      </c>
      <c r="AJ123" s="16"/>
    </row>
    <row r="124" spans="1:36" ht="15">
      <c r="A124" s="8">
        <f t="shared" si="2"/>
        <v>119</v>
      </c>
      <c r="B124" s="10" t="s">
        <v>1284</v>
      </c>
      <c r="C124" s="10" t="s">
        <v>1282</v>
      </c>
      <c r="D124" s="18" t="s">
        <v>1283</v>
      </c>
      <c r="E124" s="9" t="s">
        <v>1305</v>
      </c>
      <c r="F124" s="10">
        <v>199911</v>
      </c>
      <c r="G124" s="10">
        <v>52100</v>
      </c>
      <c r="H124" s="20">
        <v>38261</v>
      </c>
      <c r="I124" s="11">
        <v>644</v>
      </c>
      <c r="J124" s="24" t="s">
        <v>1318</v>
      </c>
      <c r="K124" s="16" t="s">
        <v>796</v>
      </c>
      <c r="L124" s="16" t="s">
        <v>578</v>
      </c>
      <c r="M124" s="16" t="s">
        <v>797</v>
      </c>
      <c r="N124" s="16" t="s">
        <v>798</v>
      </c>
      <c r="O124" s="4" t="s">
        <v>32</v>
      </c>
      <c r="P124" s="4" t="s">
        <v>33</v>
      </c>
      <c r="Q124" s="4" t="s">
        <v>34</v>
      </c>
      <c r="R124" s="4">
        <v>1605</v>
      </c>
      <c r="S124" s="4">
        <v>1993</v>
      </c>
      <c r="T124" s="4">
        <v>4198</v>
      </c>
      <c r="U124" s="4" t="s">
        <v>35</v>
      </c>
      <c r="V124" s="4" t="s">
        <v>36</v>
      </c>
      <c r="W124" s="4">
        <v>0</v>
      </c>
      <c r="X124" s="4">
        <v>0</v>
      </c>
      <c r="Y124" s="4" t="s">
        <v>37</v>
      </c>
      <c r="Z124" s="4">
        <v>7796</v>
      </c>
      <c r="AA124" s="4">
        <v>1605</v>
      </c>
      <c r="AB124" s="4">
        <v>146</v>
      </c>
      <c r="AC124" s="4">
        <v>0</v>
      </c>
      <c r="AD124" s="4">
        <v>0</v>
      </c>
      <c r="AE124" s="4" t="s">
        <v>473</v>
      </c>
      <c r="AF124" s="4" t="s">
        <v>38</v>
      </c>
      <c r="AG124" s="4" t="s">
        <v>39</v>
      </c>
      <c r="AH124" s="4" t="s">
        <v>276</v>
      </c>
      <c r="AI124" s="4" t="s">
        <v>30</v>
      </c>
      <c r="AJ124" s="16"/>
    </row>
    <row r="125" spans="1:36" ht="15">
      <c r="A125" s="8">
        <f t="shared" si="2"/>
        <v>120</v>
      </c>
      <c r="B125" s="10" t="s">
        <v>1284</v>
      </c>
      <c r="C125" s="10" t="s">
        <v>1282</v>
      </c>
      <c r="D125" s="18" t="s">
        <v>1283</v>
      </c>
      <c r="E125" s="9" t="s">
        <v>1306</v>
      </c>
      <c r="F125" s="10">
        <v>199911</v>
      </c>
      <c r="G125" s="10">
        <v>53100</v>
      </c>
      <c r="H125" s="20">
        <v>38261</v>
      </c>
      <c r="I125" s="11">
        <v>1017</v>
      </c>
      <c r="J125" s="24" t="s">
        <v>1318</v>
      </c>
      <c r="K125" s="16" t="s">
        <v>800</v>
      </c>
      <c r="L125" s="16" t="s">
        <v>801</v>
      </c>
      <c r="M125" s="16" t="s">
        <v>802</v>
      </c>
      <c r="N125" s="16" t="s">
        <v>803</v>
      </c>
      <c r="O125" s="4" t="s">
        <v>32</v>
      </c>
      <c r="P125" s="4" t="s">
        <v>33</v>
      </c>
      <c r="Q125" s="4" t="s">
        <v>34</v>
      </c>
      <c r="R125" s="4">
        <v>3000</v>
      </c>
      <c r="S125" s="4">
        <v>3505</v>
      </c>
      <c r="T125" s="4">
        <v>7590</v>
      </c>
      <c r="U125" s="4" t="s">
        <v>35</v>
      </c>
      <c r="V125" s="4" t="s">
        <v>36</v>
      </c>
      <c r="W125" s="4">
        <v>0</v>
      </c>
      <c r="X125" s="4">
        <v>0</v>
      </c>
      <c r="Y125" s="4" t="s">
        <v>37</v>
      </c>
      <c r="Z125" s="4">
        <v>14095</v>
      </c>
      <c r="AA125" s="4">
        <v>3000</v>
      </c>
      <c r="AB125" s="4">
        <v>174</v>
      </c>
      <c r="AC125" s="4">
        <v>288</v>
      </c>
      <c r="AD125" s="4">
        <v>0</v>
      </c>
      <c r="AE125" s="4" t="s">
        <v>503</v>
      </c>
      <c r="AF125" s="4" t="s">
        <v>472</v>
      </c>
      <c r="AG125" s="4" t="s">
        <v>39</v>
      </c>
      <c r="AH125" s="4" t="s">
        <v>276</v>
      </c>
      <c r="AI125" s="4" t="s">
        <v>30</v>
      </c>
      <c r="AJ125" s="16"/>
    </row>
    <row r="126" spans="1:36" ht="15">
      <c r="A126" s="8">
        <f t="shared" si="2"/>
        <v>121</v>
      </c>
      <c r="B126" s="10" t="s">
        <v>1284</v>
      </c>
      <c r="C126" s="10" t="s">
        <v>1282</v>
      </c>
      <c r="D126" s="18" t="s">
        <v>1283</v>
      </c>
      <c r="E126" s="9" t="s">
        <v>1307</v>
      </c>
      <c r="F126" s="10">
        <v>199911</v>
      </c>
      <c r="G126" s="10">
        <v>50801</v>
      </c>
      <c r="H126" s="20">
        <v>38261</v>
      </c>
      <c r="I126" s="11">
        <v>466</v>
      </c>
      <c r="J126" s="24" t="s">
        <v>1318</v>
      </c>
      <c r="K126" s="16" t="s">
        <v>805</v>
      </c>
      <c r="L126" s="16" t="s">
        <v>806</v>
      </c>
      <c r="M126" s="16" t="s">
        <v>807</v>
      </c>
      <c r="N126" s="16" t="s">
        <v>808</v>
      </c>
      <c r="O126" s="4" t="s">
        <v>32</v>
      </c>
      <c r="P126" s="4" t="s">
        <v>33</v>
      </c>
      <c r="Q126" s="4" t="s">
        <v>34</v>
      </c>
      <c r="R126" s="4">
        <v>18752</v>
      </c>
      <c r="S126" s="4">
        <v>21896</v>
      </c>
      <c r="T126" s="4">
        <v>47428</v>
      </c>
      <c r="U126" s="4" t="s">
        <v>35</v>
      </c>
      <c r="V126" s="4" t="s">
        <v>36</v>
      </c>
      <c r="W126" s="4">
        <v>0</v>
      </c>
      <c r="X126" s="4">
        <v>0</v>
      </c>
      <c r="Y126" s="4" t="s">
        <v>37</v>
      </c>
      <c r="Z126" s="4">
        <v>88076</v>
      </c>
      <c r="AA126" s="4">
        <v>18752</v>
      </c>
      <c r="AB126" s="4">
        <v>1962</v>
      </c>
      <c r="AC126" s="4">
        <v>1795</v>
      </c>
      <c r="AD126" s="4">
        <v>0</v>
      </c>
      <c r="AE126" s="4" t="s">
        <v>486</v>
      </c>
      <c r="AF126" s="4" t="s">
        <v>38</v>
      </c>
      <c r="AG126" s="4" t="s">
        <v>39</v>
      </c>
      <c r="AH126" s="4" t="s">
        <v>276</v>
      </c>
      <c r="AI126" s="4" t="s">
        <v>30</v>
      </c>
      <c r="AJ126" s="16"/>
    </row>
    <row r="127" spans="1:36" ht="15">
      <c r="A127" s="8">
        <f t="shared" si="2"/>
        <v>122</v>
      </c>
      <c r="B127" s="10" t="s">
        <v>1284</v>
      </c>
      <c r="C127" s="10" t="s">
        <v>1282</v>
      </c>
      <c r="D127" s="18" t="s">
        <v>1283</v>
      </c>
      <c r="E127" s="9" t="s">
        <v>1308</v>
      </c>
      <c r="F127" s="10">
        <v>199912</v>
      </c>
      <c r="G127" s="10">
        <v>10101</v>
      </c>
      <c r="H127" s="20">
        <v>38261</v>
      </c>
      <c r="I127" s="11">
        <v>691</v>
      </c>
      <c r="J127" s="24" t="s">
        <v>1318</v>
      </c>
      <c r="K127" s="16" t="s">
        <v>810</v>
      </c>
      <c r="L127" s="16" t="s">
        <v>811</v>
      </c>
      <c r="M127" s="16" t="s">
        <v>812</v>
      </c>
      <c r="N127" s="16" t="s">
        <v>813</v>
      </c>
      <c r="O127" s="4" t="s">
        <v>32</v>
      </c>
      <c r="P127" s="4" t="s">
        <v>33</v>
      </c>
      <c r="Q127" s="4" t="s">
        <v>34</v>
      </c>
      <c r="R127" s="4">
        <v>106809</v>
      </c>
      <c r="S127" s="4">
        <v>123589</v>
      </c>
      <c r="T127" s="4">
        <v>268829</v>
      </c>
      <c r="U127" s="4" t="s">
        <v>35</v>
      </c>
      <c r="V127" s="4" t="s">
        <v>36</v>
      </c>
      <c r="W127" s="4">
        <v>0</v>
      </c>
      <c r="X127" s="4">
        <v>0</v>
      </c>
      <c r="Y127" s="4" t="s">
        <v>37</v>
      </c>
      <c r="Z127" s="4">
        <v>499227</v>
      </c>
      <c r="AA127" s="4">
        <v>106809</v>
      </c>
      <c r="AB127" s="4">
        <v>12857.65</v>
      </c>
      <c r="AC127" s="4">
        <v>9655.21</v>
      </c>
      <c r="AD127" s="4">
        <v>0</v>
      </c>
      <c r="AE127" s="4" t="s">
        <v>475</v>
      </c>
      <c r="AF127" s="4" t="s">
        <v>38</v>
      </c>
      <c r="AG127" s="4" t="s">
        <v>39</v>
      </c>
      <c r="AH127" s="4" t="s">
        <v>276</v>
      </c>
      <c r="AI127" s="4" t="s">
        <v>30</v>
      </c>
      <c r="AJ127" s="16"/>
    </row>
    <row r="128" spans="1:36" ht="15">
      <c r="A128" s="8">
        <f t="shared" si="2"/>
        <v>123</v>
      </c>
      <c r="B128" s="10" t="s">
        <v>1284</v>
      </c>
      <c r="C128" s="10" t="s">
        <v>1282</v>
      </c>
      <c r="D128" s="18" t="s">
        <v>1283</v>
      </c>
      <c r="E128" s="9" t="s">
        <v>1309</v>
      </c>
      <c r="F128" s="10">
        <v>199912</v>
      </c>
      <c r="G128" s="10">
        <v>53100</v>
      </c>
      <c r="H128" s="20">
        <v>38261</v>
      </c>
      <c r="I128" s="11">
        <v>1879</v>
      </c>
      <c r="J128" s="24" t="s">
        <v>1318</v>
      </c>
      <c r="K128" s="16" t="s">
        <v>815</v>
      </c>
      <c r="L128" s="16" t="s">
        <v>816</v>
      </c>
      <c r="M128" s="16" t="s">
        <v>817</v>
      </c>
      <c r="N128" s="16" t="s">
        <v>818</v>
      </c>
      <c r="O128" s="4" t="s">
        <v>32</v>
      </c>
      <c r="P128" s="4" t="s">
        <v>33</v>
      </c>
      <c r="Q128" s="4" t="s">
        <v>34</v>
      </c>
      <c r="R128" s="4">
        <v>225</v>
      </c>
      <c r="S128" s="4">
        <v>220</v>
      </c>
      <c r="T128" s="4">
        <v>520</v>
      </c>
      <c r="U128" s="4" t="s">
        <v>35</v>
      </c>
      <c r="V128" s="4" t="s">
        <v>36</v>
      </c>
      <c r="W128" s="4">
        <v>0</v>
      </c>
      <c r="X128" s="4">
        <v>0</v>
      </c>
      <c r="Y128" s="4" t="s">
        <v>37</v>
      </c>
      <c r="Z128" s="4">
        <v>965</v>
      </c>
      <c r="AA128" s="4">
        <v>225</v>
      </c>
      <c r="AB128" s="4">
        <v>45</v>
      </c>
      <c r="AC128" s="4">
        <v>151</v>
      </c>
      <c r="AD128" s="4">
        <v>0</v>
      </c>
      <c r="AE128" s="4" t="s">
        <v>397</v>
      </c>
      <c r="AF128" s="4" t="s">
        <v>38</v>
      </c>
      <c r="AG128" s="4" t="s">
        <v>39</v>
      </c>
      <c r="AH128" s="4" t="s">
        <v>480</v>
      </c>
      <c r="AI128" s="4" t="s">
        <v>30</v>
      </c>
      <c r="AJ128" s="16"/>
    </row>
    <row r="129" spans="1:36" ht="15">
      <c r="A129" s="8">
        <f t="shared" si="2"/>
        <v>124</v>
      </c>
      <c r="B129" s="10" t="s">
        <v>1284</v>
      </c>
      <c r="C129" s="10" t="s">
        <v>1282</v>
      </c>
      <c r="D129" s="18" t="s">
        <v>1283</v>
      </c>
      <c r="E129" s="9" t="s">
        <v>1310</v>
      </c>
      <c r="F129" s="10">
        <v>199912</v>
      </c>
      <c r="G129" s="10">
        <v>52100</v>
      </c>
      <c r="H129" s="20">
        <v>38261</v>
      </c>
      <c r="I129" s="11">
        <v>1158</v>
      </c>
      <c r="J129" s="24" t="s">
        <v>1318</v>
      </c>
      <c r="K129" s="16" t="s">
        <v>820</v>
      </c>
      <c r="L129" s="16" t="s">
        <v>821</v>
      </c>
      <c r="M129" s="16" t="s">
        <v>822</v>
      </c>
      <c r="N129" s="16" t="s">
        <v>823</v>
      </c>
      <c r="O129" s="4" t="s">
        <v>32</v>
      </c>
      <c r="P129" s="4" t="s">
        <v>33</v>
      </c>
      <c r="Q129" s="4" t="s">
        <v>34</v>
      </c>
      <c r="R129" s="4">
        <v>0</v>
      </c>
      <c r="S129" s="4">
        <v>4076</v>
      </c>
      <c r="T129" s="4">
        <v>4756</v>
      </c>
      <c r="U129" s="4" t="s">
        <v>35</v>
      </c>
      <c r="V129" s="4" t="s">
        <v>36</v>
      </c>
      <c r="W129" s="4">
        <v>0</v>
      </c>
      <c r="X129" s="4">
        <v>0</v>
      </c>
      <c r="Y129" s="4" t="s">
        <v>37</v>
      </c>
      <c r="Z129" s="4">
        <v>8832</v>
      </c>
      <c r="AA129" s="4">
        <v>6651</v>
      </c>
      <c r="AB129" s="4">
        <v>980</v>
      </c>
      <c r="AC129" s="4">
        <v>0</v>
      </c>
      <c r="AD129" s="4">
        <v>0</v>
      </c>
      <c r="AE129" s="4" t="s">
        <v>467</v>
      </c>
      <c r="AF129" s="4" t="s">
        <v>38</v>
      </c>
      <c r="AG129" s="4" t="s">
        <v>39</v>
      </c>
      <c r="AH129" s="4" t="s">
        <v>276</v>
      </c>
      <c r="AI129" s="4" t="s">
        <v>30</v>
      </c>
      <c r="AJ129" s="16"/>
    </row>
    <row r="130" spans="1:36" ht="15">
      <c r="A130" s="8">
        <f t="shared" si="2"/>
        <v>125</v>
      </c>
      <c r="B130" s="10" t="s">
        <v>1284</v>
      </c>
      <c r="C130" s="10" t="s">
        <v>1282</v>
      </c>
      <c r="D130" s="18" t="s">
        <v>1283</v>
      </c>
      <c r="E130" s="9" t="s">
        <v>1311</v>
      </c>
      <c r="F130" s="10">
        <v>199912</v>
      </c>
      <c r="G130" s="10">
        <v>50801</v>
      </c>
      <c r="H130" s="20">
        <v>38261</v>
      </c>
      <c r="I130" s="11">
        <v>861</v>
      </c>
      <c r="J130" s="24" t="s">
        <v>1318</v>
      </c>
      <c r="K130" s="16" t="s">
        <v>825</v>
      </c>
      <c r="L130" s="16" t="s">
        <v>826</v>
      </c>
      <c r="M130" s="16" t="s">
        <v>827</v>
      </c>
      <c r="N130" s="16" t="s">
        <v>828</v>
      </c>
      <c r="O130" s="4" t="s">
        <v>32</v>
      </c>
      <c r="P130" s="4" t="s">
        <v>33</v>
      </c>
      <c r="Q130" s="4" t="s">
        <v>34</v>
      </c>
      <c r="R130" s="4">
        <v>8065</v>
      </c>
      <c r="S130" s="4">
        <v>15427</v>
      </c>
      <c r="T130" s="4">
        <v>27410</v>
      </c>
      <c r="U130" s="4" t="s">
        <v>35</v>
      </c>
      <c r="V130" s="4" t="s">
        <v>36</v>
      </c>
      <c r="W130" s="4">
        <v>0</v>
      </c>
      <c r="X130" s="4">
        <v>0</v>
      </c>
      <c r="Y130" s="4" t="s">
        <v>37</v>
      </c>
      <c r="Z130" s="4">
        <v>50902</v>
      </c>
      <c r="AA130" s="4">
        <v>8065</v>
      </c>
      <c r="AB130" s="4">
        <v>1230</v>
      </c>
      <c r="AC130" s="4">
        <v>0</v>
      </c>
      <c r="AD130" s="4">
        <v>0</v>
      </c>
      <c r="AE130" s="4" t="s">
        <v>467</v>
      </c>
      <c r="AF130" s="4" t="s">
        <v>38</v>
      </c>
      <c r="AG130" s="4" t="s">
        <v>39</v>
      </c>
      <c r="AH130" s="4" t="s">
        <v>276</v>
      </c>
      <c r="AI130" s="4" t="s">
        <v>30</v>
      </c>
      <c r="AJ130" s="16"/>
    </row>
    <row r="131" spans="1:36" ht="15">
      <c r="A131" s="8">
        <f t="shared" si="2"/>
        <v>126</v>
      </c>
      <c r="B131" s="10" t="s">
        <v>1284</v>
      </c>
      <c r="C131" s="10" t="s">
        <v>1282</v>
      </c>
      <c r="D131" s="18" t="s">
        <v>1283</v>
      </c>
      <c r="E131" s="9" t="s">
        <v>1312</v>
      </c>
      <c r="F131" s="10">
        <v>200001</v>
      </c>
      <c r="G131" s="10">
        <v>53100</v>
      </c>
      <c r="H131" s="23">
        <v>40529</v>
      </c>
      <c r="I131" s="11">
        <v>1005</v>
      </c>
      <c r="J131" s="24" t="s">
        <v>1319</v>
      </c>
      <c r="K131" s="16" t="s">
        <v>830</v>
      </c>
      <c r="L131" s="16" t="s">
        <v>831</v>
      </c>
      <c r="M131" s="16" t="s">
        <v>832</v>
      </c>
      <c r="N131" s="16" t="s">
        <v>833</v>
      </c>
      <c r="O131" s="4" t="s">
        <v>32</v>
      </c>
      <c r="P131" s="4" t="s">
        <v>33</v>
      </c>
      <c r="Q131" s="4" t="s">
        <v>34</v>
      </c>
      <c r="R131" s="4">
        <v>13484</v>
      </c>
      <c r="S131" s="4">
        <v>24232</v>
      </c>
      <c r="T131" s="4">
        <v>44007</v>
      </c>
      <c r="U131" s="4" t="s">
        <v>35</v>
      </c>
      <c r="V131" s="4" t="s">
        <v>36</v>
      </c>
      <c r="W131" s="4">
        <v>0</v>
      </c>
      <c r="X131" s="4">
        <v>0</v>
      </c>
      <c r="Y131" s="4" t="s">
        <v>37</v>
      </c>
      <c r="Z131" s="4">
        <v>81723</v>
      </c>
      <c r="AA131" s="4">
        <v>13484</v>
      </c>
      <c r="AB131" s="4">
        <v>2171</v>
      </c>
      <c r="AC131" s="4">
        <v>13489</v>
      </c>
      <c r="AD131" s="4">
        <v>0</v>
      </c>
      <c r="AE131" s="4" t="s">
        <v>379</v>
      </c>
      <c r="AF131" s="4" t="s">
        <v>38</v>
      </c>
      <c r="AG131" s="4" t="s">
        <v>39</v>
      </c>
      <c r="AH131" s="4" t="s">
        <v>372</v>
      </c>
      <c r="AI131" s="4" t="s">
        <v>30</v>
      </c>
      <c r="AJ131" s="16"/>
    </row>
    <row r="132" spans="1:36" ht="15">
      <c r="A132" s="8">
        <f t="shared" si="2"/>
        <v>127</v>
      </c>
      <c r="B132" s="10" t="s">
        <v>1284</v>
      </c>
      <c r="C132" s="10" t="s">
        <v>1282</v>
      </c>
      <c r="D132" s="18" t="s">
        <v>1283</v>
      </c>
      <c r="E132" s="9" t="s">
        <v>1314</v>
      </c>
      <c r="F132" s="10">
        <v>200002</v>
      </c>
      <c r="G132" s="10">
        <v>53100</v>
      </c>
      <c r="H132" s="23">
        <v>40529</v>
      </c>
      <c r="I132" s="11">
        <v>999</v>
      </c>
      <c r="J132" s="24" t="s">
        <v>1319</v>
      </c>
      <c r="K132" s="16" t="s">
        <v>670</v>
      </c>
      <c r="L132" s="16" t="s">
        <v>835</v>
      </c>
      <c r="M132" s="16" t="s">
        <v>836</v>
      </c>
      <c r="N132" s="16" t="s">
        <v>837</v>
      </c>
      <c r="O132" s="4" t="s">
        <v>32</v>
      </c>
      <c r="P132" s="4" t="s">
        <v>33</v>
      </c>
      <c r="Q132" s="4" t="s">
        <v>34</v>
      </c>
      <c r="R132" s="4">
        <v>8602</v>
      </c>
      <c r="S132" s="4">
        <v>15455</v>
      </c>
      <c r="T132" s="4">
        <v>28070</v>
      </c>
      <c r="U132" s="4" t="s">
        <v>35</v>
      </c>
      <c r="V132" s="4" t="s">
        <v>36</v>
      </c>
      <c r="W132" s="4">
        <v>0</v>
      </c>
      <c r="X132" s="4">
        <v>0</v>
      </c>
      <c r="Y132" s="4" t="s">
        <v>37</v>
      </c>
      <c r="Z132" s="4">
        <v>52127</v>
      </c>
      <c r="AA132" s="4">
        <v>8602</v>
      </c>
      <c r="AB132" s="4">
        <v>688</v>
      </c>
      <c r="AC132" s="4">
        <v>0</v>
      </c>
      <c r="AD132" s="4">
        <v>0</v>
      </c>
      <c r="AE132" s="4" t="s">
        <v>281</v>
      </c>
      <c r="AF132" s="4" t="s">
        <v>38</v>
      </c>
      <c r="AG132" s="4" t="s">
        <v>39</v>
      </c>
      <c r="AH132" s="4" t="s">
        <v>276</v>
      </c>
      <c r="AI132" s="4" t="s">
        <v>30</v>
      </c>
      <c r="AJ132" s="16"/>
    </row>
    <row r="133" spans="1:36" ht="15">
      <c r="A133" s="8">
        <f t="shared" si="2"/>
        <v>128</v>
      </c>
      <c r="B133" s="10" t="s">
        <v>1284</v>
      </c>
      <c r="C133" s="10" t="s">
        <v>1282</v>
      </c>
      <c r="D133" s="18" t="s">
        <v>1283</v>
      </c>
      <c r="E133" s="9" t="s">
        <v>1315</v>
      </c>
      <c r="F133" s="10">
        <v>200003</v>
      </c>
      <c r="G133" s="10">
        <v>53100</v>
      </c>
      <c r="H133" s="23">
        <v>40529</v>
      </c>
      <c r="I133" s="11">
        <v>1140</v>
      </c>
      <c r="J133" s="24" t="s">
        <v>1319</v>
      </c>
      <c r="K133" s="16" t="s">
        <v>839</v>
      </c>
      <c r="L133" s="16" t="s">
        <v>840</v>
      </c>
      <c r="M133" s="16" t="s">
        <v>596</v>
      </c>
      <c r="N133" s="16" t="s">
        <v>841</v>
      </c>
      <c r="O133" s="4" t="s">
        <v>32</v>
      </c>
      <c r="P133" s="4" t="s">
        <v>33</v>
      </c>
      <c r="Q133" s="4" t="s">
        <v>34</v>
      </c>
      <c r="R133" s="4">
        <v>14541</v>
      </c>
      <c r="S133" s="4">
        <v>26123</v>
      </c>
      <c r="T133" s="4">
        <v>47447</v>
      </c>
      <c r="U133" s="4" t="s">
        <v>35</v>
      </c>
      <c r="V133" s="4" t="s">
        <v>36</v>
      </c>
      <c r="W133" s="4">
        <v>0</v>
      </c>
      <c r="X133" s="4">
        <v>0</v>
      </c>
      <c r="Y133" s="4" t="s">
        <v>37</v>
      </c>
      <c r="Z133" s="4">
        <v>88111</v>
      </c>
      <c r="AA133" s="4">
        <v>14541</v>
      </c>
      <c r="AB133" s="4">
        <v>1194</v>
      </c>
      <c r="AC133" s="4">
        <v>0</v>
      </c>
      <c r="AD133" s="4">
        <v>0</v>
      </c>
      <c r="AE133" s="4" t="s">
        <v>465</v>
      </c>
      <c r="AF133" s="4" t="s">
        <v>38</v>
      </c>
      <c r="AG133" s="4" t="s">
        <v>39</v>
      </c>
      <c r="AH133" s="4" t="s">
        <v>276</v>
      </c>
      <c r="AI133" s="4" t="s">
        <v>30</v>
      </c>
      <c r="AJ133" s="16"/>
    </row>
    <row r="134" spans="1:36" ht="15">
      <c r="A134" s="8">
        <f t="shared" si="2"/>
        <v>129</v>
      </c>
      <c r="B134" s="10" t="s">
        <v>1284</v>
      </c>
      <c r="C134" s="10" t="s">
        <v>1282</v>
      </c>
      <c r="D134" s="18" t="s">
        <v>1283</v>
      </c>
      <c r="E134" s="9" t="s">
        <v>1316</v>
      </c>
      <c r="F134" s="10">
        <v>200506</v>
      </c>
      <c r="G134" s="10">
        <v>80203</v>
      </c>
      <c r="H134" s="23">
        <v>38734</v>
      </c>
      <c r="I134" s="11">
        <v>446352</v>
      </c>
      <c r="J134" s="24" t="s">
        <v>1321</v>
      </c>
      <c r="K134" s="16" t="s">
        <v>843</v>
      </c>
      <c r="L134" s="16" t="s">
        <v>578</v>
      </c>
      <c r="M134" s="16" t="s">
        <v>844</v>
      </c>
      <c r="N134" s="16" t="s">
        <v>845</v>
      </c>
      <c r="O134" s="4" t="s">
        <v>32</v>
      </c>
      <c r="P134" s="4" t="s">
        <v>33</v>
      </c>
      <c r="Q134" s="4" t="s">
        <v>34</v>
      </c>
      <c r="R134" s="4">
        <v>12905</v>
      </c>
      <c r="S134" s="4">
        <v>22479</v>
      </c>
      <c r="T134" s="4">
        <v>41286</v>
      </c>
      <c r="U134" s="4" t="s">
        <v>35</v>
      </c>
      <c r="V134" s="4" t="s">
        <v>36</v>
      </c>
      <c r="W134" s="4">
        <v>0</v>
      </c>
      <c r="X134" s="4">
        <v>0</v>
      </c>
      <c r="Y134" s="4" t="s">
        <v>37</v>
      </c>
      <c r="Z134" s="4">
        <v>76670</v>
      </c>
      <c r="AA134" s="4">
        <v>12905</v>
      </c>
      <c r="AB134" s="4">
        <v>738</v>
      </c>
      <c r="AC134" s="4">
        <v>0</v>
      </c>
      <c r="AD134" s="4">
        <v>0</v>
      </c>
      <c r="AE134" s="4" t="s">
        <v>465</v>
      </c>
      <c r="AF134" s="4" t="s">
        <v>38</v>
      </c>
      <c r="AG134" s="4" t="s">
        <v>39</v>
      </c>
      <c r="AH134" s="4" t="s">
        <v>276</v>
      </c>
      <c r="AI134" s="4" t="s">
        <v>30</v>
      </c>
      <c r="AJ134" s="16"/>
    </row>
    <row r="135" spans="1:36" ht="15">
      <c r="A135" s="8">
        <f t="shared" si="2"/>
        <v>130</v>
      </c>
      <c r="B135" s="10" t="s">
        <v>1284</v>
      </c>
      <c r="C135" s="10" t="s">
        <v>1282</v>
      </c>
      <c r="D135" s="18" t="s">
        <v>1283</v>
      </c>
      <c r="E135" s="9" t="s">
        <v>1317</v>
      </c>
      <c r="F135" s="10">
        <v>200604</v>
      </c>
      <c r="G135" s="10">
        <v>80201</v>
      </c>
      <c r="H135" s="23">
        <v>38869</v>
      </c>
      <c r="I135" s="11">
        <v>30158</v>
      </c>
      <c r="J135" s="24" t="s">
        <v>1322</v>
      </c>
      <c r="K135" s="16" t="s">
        <v>847</v>
      </c>
      <c r="L135" s="16" t="s">
        <v>578</v>
      </c>
      <c r="M135" s="16" t="s">
        <v>848</v>
      </c>
      <c r="N135" s="16" t="s">
        <v>849</v>
      </c>
      <c r="O135" s="4" t="s">
        <v>32</v>
      </c>
      <c r="P135" s="4" t="s">
        <v>33</v>
      </c>
      <c r="Q135" s="4" t="s">
        <v>34</v>
      </c>
      <c r="R135" s="4">
        <v>17399</v>
      </c>
      <c r="S135" s="4">
        <v>30307</v>
      </c>
      <c r="T135" s="4">
        <v>55663</v>
      </c>
      <c r="U135" s="4" t="s">
        <v>35</v>
      </c>
      <c r="V135" s="4" t="s">
        <v>36</v>
      </c>
      <c r="W135" s="4">
        <v>0</v>
      </c>
      <c r="X135" s="4">
        <v>0</v>
      </c>
      <c r="Y135" s="4" t="s">
        <v>37</v>
      </c>
      <c r="Z135" s="4">
        <v>103369</v>
      </c>
      <c r="AA135" s="4">
        <v>17399</v>
      </c>
      <c r="AB135" s="4">
        <v>995</v>
      </c>
      <c r="AC135" s="4">
        <v>0</v>
      </c>
      <c r="AD135" s="4">
        <v>0</v>
      </c>
      <c r="AE135" s="4" t="s">
        <v>281</v>
      </c>
      <c r="AF135" s="4" t="s">
        <v>38</v>
      </c>
      <c r="AG135" s="4" t="s">
        <v>39</v>
      </c>
      <c r="AH135" s="4" t="s">
        <v>276</v>
      </c>
      <c r="AI135" s="4" t="s">
        <v>30</v>
      </c>
      <c r="AJ135" s="16"/>
    </row>
    <row r="136" spans="1:36" ht="15">
      <c r="A136" s="8">
        <f t="shared" si="2"/>
        <v>131</v>
      </c>
      <c r="B136" s="10" t="s">
        <v>1323</v>
      </c>
      <c r="C136" s="10" t="s">
        <v>1324</v>
      </c>
      <c r="D136" s="9" t="s">
        <v>1325</v>
      </c>
      <c r="E136" s="9" t="s">
        <v>1326</v>
      </c>
      <c r="F136" s="10">
        <v>199708</v>
      </c>
      <c r="G136" s="10">
        <v>10101</v>
      </c>
      <c r="H136" s="20">
        <v>36679</v>
      </c>
      <c r="I136" s="11">
        <v>9487</v>
      </c>
      <c r="J136" s="24" t="s">
        <v>1335</v>
      </c>
      <c r="K136" s="16" t="s">
        <v>851</v>
      </c>
      <c r="L136" s="16" t="s">
        <v>578</v>
      </c>
      <c r="M136" s="16" t="s">
        <v>852</v>
      </c>
      <c r="N136" s="16" t="s">
        <v>853</v>
      </c>
      <c r="O136" s="4" t="s">
        <v>32</v>
      </c>
      <c r="P136" s="4" t="s">
        <v>33</v>
      </c>
      <c r="Q136" s="4" t="s">
        <v>34</v>
      </c>
      <c r="R136" s="4">
        <v>9686</v>
      </c>
      <c r="S136" s="4">
        <v>16872</v>
      </c>
      <c r="T136" s="4">
        <v>30988</v>
      </c>
      <c r="U136" s="4" t="s">
        <v>35</v>
      </c>
      <c r="V136" s="4" t="s">
        <v>36</v>
      </c>
      <c r="W136" s="4">
        <v>0</v>
      </c>
      <c r="X136" s="4">
        <v>0</v>
      </c>
      <c r="Y136" s="4" t="s">
        <v>37</v>
      </c>
      <c r="Z136" s="4">
        <v>57546</v>
      </c>
      <c r="AA136" s="4">
        <v>9686</v>
      </c>
      <c r="AB136" s="4">
        <v>554</v>
      </c>
      <c r="AC136" s="4">
        <v>0</v>
      </c>
      <c r="AD136" s="4">
        <v>0</v>
      </c>
      <c r="AE136" s="4" t="s">
        <v>281</v>
      </c>
      <c r="AF136" s="4" t="s">
        <v>38</v>
      </c>
      <c r="AG136" s="4" t="s">
        <v>39</v>
      </c>
      <c r="AH136" s="4" t="s">
        <v>276</v>
      </c>
      <c r="AI136" s="4" t="s">
        <v>30</v>
      </c>
      <c r="AJ136" s="16"/>
    </row>
    <row r="137" spans="1:36" ht="15">
      <c r="A137" s="8">
        <f t="shared" si="2"/>
        <v>132</v>
      </c>
      <c r="B137" s="10" t="s">
        <v>1323</v>
      </c>
      <c r="C137" s="10" t="s">
        <v>1324</v>
      </c>
      <c r="D137" s="9" t="s">
        <v>1325</v>
      </c>
      <c r="E137" s="9" t="s">
        <v>1327</v>
      </c>
      <c r="F137" s="10">
        <v>199709</v>
      </c>
      <c r="G137" s="10">
        <v>10101</v>
      </c>
      <c r="H137" s="20">
        <v>36679</v>
      </c>
      <c r="I137" s="11">
        <v>12081</v>
      </c>
      <c r="J137" s="24" t="s">
        <v>1335</v>
      </c>
      <c r="K137" s="16" t="s">
        <v>855</v>
      </c>
      <c r="L137" s="16" t="s">
        <v>578</v>
      </c>
      <c r="M137" s="16" t="s">
        <v>856</v>
      </c>
      <c r="N137" s="16" t="s">
        <v>857</v>
      </c>
      <c r="O137" s="4" t="s">
        <v>32</v>
      </c>
      <c r="P137" s="4" t="s">
        <v>33</v>
      </c>
      <c r="Q137" s="4" t="s">
        <v>34</v>
      </c>
      <c r="R137" s="4">
        <v>13000</v>
      </c>
      <c r="S137" s="4">
        <v>22209</v>
      </c>
      <c r="T137" s="4">
        <v>41081</v>
      </c>
      <c r="U137" s="4" t="s">
        <v>35</v>
      </c>
      <c r="V137" s="4" t="s">
        <v>36</v>
      </c>
      <c r="W137" s="4">
        <v>0</v>
      </c>
      <c r="X137" s="4">
        <v>0</v>
      </c>
      <c r="Y137" s="4" t="s">
        <v>37</v>
      </c>
      <c r="Z137" s="4">
        <v>76290</v>
      </c>
      <c r="AA137" s="4">
        <v>13000</v>
      </c>
      <c r="AB137" s="4">
        <v>629</v>
      </c>
      <c r="AC137" s="4">
        <v>0</v>
      </c>
      <c r="AD137" s="4">
        <v>0</v>
      </c>
      <c r="AE137" s="4" t="s">
        <v>467</v>
      </c>
      <c r="AF137" s="4" t="s">
        <v>38</v>
      </c>
      <c r="AG137" s="4" t="s">
        <v>39</v>
      </c>
      <c r="AH137" s="4" t="s">
        <v>276</v>
      </c>
      <c r="AI137" s="4" t="s">
        <v>30</v>
      </c>
      <c r="AJ137" s="16"/>
    </row>
    <row r="138" spans="1:36" ht="15">
      <c r="A138" s="8">
        <f t="shared" si="2"/>
        <v>133</v>
      </c>
      <c r="B138" s="10" t="s">
        <v>1323</v>
      </c>
      <c r="C138" s="10" t="s">
        <v>1324</v>
      </c>
      <c r="D138" s="9" t="s">
        <v>1325</v>
      </c>
      <c r="E138" s="9" t="s">
        <v>1328</v>
      </c>
      <c r="F138" s="10">
        <v>199710</v>
      </c>
      <c r="G138" s="10">
        <v>10101</v>
      </c>
      <c r="H138" s="20">
        <v>36578</v>
      </c>
      <c r="I138" s="11">
        <v>7804</v>
      </c>
      <c r="J138" s="24" t="s">
        <v>1336</v>
      </c>
      <c r="K138" s="16" t="s">
        <v>859</v>
      </c>
      <c r="L138" s="16" t="s">
        <v>578</v>
      </c>
      <c r="M138" s="16" t="s">
        <v>860</v>
      </c>
      <c r="N138" s="16" t="s">
        <v>861</v>
      </c>
      <c r="O138" s="4" t="s">
        <v>32</v>
      </c>
      <c r="P138" s="4" t="s">
        <v>33</v>
      </c>
      <c r="Q138" s="4" t="s">
        <v>34</v>
      </c>
      <c r="R138" s="4">
        <v>8814</v>
      </c>
      <c r="S138" s="4">
        <v>15058</v>
      </c>
      <c r="T138" s="4">
        <v>27854</v>
      </c>
      <c r="U138" s="4" t="s">
        <v>35</v>
      </c>
      <c r="V138" s="4" t="s">
        <v>36</v>
      </c>
      <c r="W138" s="4">
        <v>0</v>
      </c>
      <c r="X138" s="4">
        <v>0</v>
      </c>
      <c r="Y138" s="4" t="s">
        <v>37</v>
      </c>
      <c r="Z138" s="4">
        <v>51726</v>
      </c>
      <c r="AA138" s="4">
        <v>8814</v>
      </c>
      <c r="AB138" s="4">
        <v>427</v>
      </c>
      <c r="AC138" s="4">
        <v>0</v>
      </c>
      <c r="AD138" s="4">
        <v>0</v>
      </c>
      <c r="AE138" s="4" t="s">
        <v>467</v>
      </c>
      <c r="AF138" s="4" t="s">
        <v>38</v>
      </c>
      <c r="AG138" s="4" t="s">
        <v>39</v>
      </c>
      <c r="AH138" s="4" t="s">
        <v>276</v>
      </c>
      <c r="AI138" s="4" t="s">
        <v>30</v>
      </c>
      <c r="AJ138" s="16"/>
    </row>
    <row r="139" spans="1:36" ht="15">
      <c r="A139" s="8">
        <f t="shared" si="2"/>
        <v>134</v>
      </c>
      <c r="B139" s="10" t="s">
        <v>1323</v>
      </c>
      <c r="C139" s="10" t="s">
        <v>1324</v>
      </c>
      <c r="D139" s="9" t="s">
        <v>1325</v>
      </c>
      <c r="E139" s="9" t="s">
        <v>1329</v>
      </c>
      <c r="F139" s="10">
        <v>199711</v>
      </c>
      <c r="G139" s="10">
        <v>10101</v>
      </c>
      <c r="H139" s="20">
        <v>36578</v>
      </c>
      <c r="I139" s="11">
        <v>10166</v>
      </c>
      <c r="J139" s="24" t="s">
        <v>1336</v>
      </c>
      <c r="K139" s="16" t="s">
        <v>864</v>
      </c>
      <c r="L139" s="4" t="s">
        <v>30</v>
      </c>
      <c r="M139" s="4" t="s">
        <v>56</v>
      </c>
      <c r="N139" s="4" t="s">
        <v>57</v>
      </c>
      <c r="O139" s="4" t="s">
        <v>32</v>
      </c>
      <c r="P139" s="4" t="s">
        <v>33</v>
      </c>
      <c r="Q139" s="4" t="s">
        <v>34</v>
      </c>
      <c r="R139" s="4">
        <v>10581</v>
      </c>
      <c r="S139" s="4">
        <v>18076</v>
      </c>
      <c r="T139" s="4">
        <v>33437</v>
      </c>
      <c r="U139" s="4" t="s">
        <v>35</v>
      </c>
      <c r="V139" s="4" t="s">
        <v>36</v>
      </c>
      <c r="W139" s="4">
        <v>0</v>
      </c>
      <c r="X139" s="4">
        <v>0</v>
      </c>
      <c r="Y139" s="4" t="s">
        <v>37</v>
      </c>
      <c r="Z139" s="4">
        <v>62094</v>
      </c>
      <c r="AA139" s="4">
        <v>10581</v>
      </c>
      <c r="AB139" s="4">
        <v>535</v>
      </c>
      <c r="AC139" s="4">
        <v>0</v>
      </c>
      <c r="AD139" s="4">
        <v>0</v>
      </c>
      <c r="AE139" s="4" t="s">
        <v>467</v>
      </c>
      <c r="AF139" s="4" t="s">
        <v>38</v>
      </c>
      <c r="AG139" s="4" t="s">
        <v>39</v>
      </c>
      <c r="AH139" s="4" t="s">
        <v>276</v>
      </c>
      <c r="AI139" s="4" t="s">
        <v>30</v>
      </c>
      <c r="AJ139" s="3" t="s">
        <v>897</v>
      </c>
    </row>
    <row r="140" spans="1:36" ht="15">
      <c r="A140" s="8">
        <f t="shared" si="2"/>
        <v>135</v>
      </c>
      <c r="B140" s="10" t="s">
        <v>1323</v>
      </c>
      <c r="C140" s="10" t="s">
        <v>1324</v>
      </c>
      <c r="D140" s="9" t="s">
        <v>1325</v>
      </c>
      <c r="E140" s="9" t="s">
        <v>1330</v>
      </c>
      <c r="F140" s="10">
        <v>199712</v>
      </c>
      <c r="G140" s="10">
        <v>10101</v>
      </c>
      <c r="H140" s="20">
        <v>36578</v>
      </c>
      <c r="I140" s="11">
        <v>8780</v>
      </c>
      <c r="J140" s="24" t="s">
        <v>1337</v>
      </c>
      <c r="K140" s="16" t="s">
        <v>864</v>
      </c>
      <c r="L140" s="4" t="s">
        <v>30</v>
      </c>
      <c r="M140" s="4" t="s">
        <v>56</v>
      </c>
      <c r="N140" s="4" t="s">
        <v>57</v>
      </c>
      <c r="O140" s="4" t="s">
        <v>32</v>
      </c>
      <c r="P140" s="4" t="s">
        <v>33</v>
      </c>
      <c r="Q140" s="4" t="s">
        <v>34</v>
      </c>
      <c r="R140" s="4">
        <v>15230</v>
      </c>
      <c r="S140" s="4">
        <v>25214</v>
      </c>
      <c r="T140" s="4">
        <v>47191</v>
      </c>
      <c r="U140" s="4" t="s">
        <v>35</v>
      </c>
      <c r="V140" s="4" t="s">
        <v>36</v>
      </c>
      <c r="W140" s="4">
        <v>0</v>
      </c>
      <c r="X140" s="4">
        <v>0</v>
      </c>
      <c r="Y140" s="4" t="s">
        <v>37</v>
      </c>
      <c r="Z140" s="4">
        <v>87635</v>
      </c>
      <c r="AA140" s="4">
        <v>15230</v>
      </c>
      <c r="AB140" s="4">
        <v>782</v>
      </c>
      <c r="AC140" s="4">
        <v>0</v>
      </c>
      <c r="AD140" s="4">
        <v>0</v>
      </c>
      <c r="AE140" s="4" t="s">
        <v>467</v>
      </c>
      <c r="AF140" s="4" t="s">
        <v>38</v>
      </c>
      <c r="AG140" s="4" t="s">
        <v>39</v>
      </c>
      <c r="AH140" s="4" t="s">
        <v>276</v>
      </c>
      <c r="AI140" s="4" t="s">
        <v>30</v>
      </c>
      <c r="AJ140" s="3" t="s">
        <v>897</v>
      </c>
    </row>
    <row r="141" spans="1:36" ht="15">
      <c r="A141" s="8">
        <f t="shared" si="2"/>
        <v>136</v>
      </c>
      <c r="B141" s="10" t="s">
        <v>1323</v>
      </c>
      <c r="C141" s="10" t="s">
        <v>1324</v>
      </c>
      <c r="D141" s="9" t="s">
        <v>1325</v>
      </c>
      <c r="E141" s="9" t="s">
        <v>1331</v>
      </c>
      <c r="F141" s="10">
        <v>199801</v>
      </c>
      <c r="G141" s="10">
        <v>10101</v>
      </c>
      <c r="H141" s="20">
        <v>36679</v>
      </c>
      <c r="I141" s="11">
        <v>8501</v>
      </c>
      <c r="J141" s="24" t="s">
        <v>1338</v>
      </c>
      <c r="K141" s="16" t="s">
        <v>867</v>
      </c>
      <c r="L141" s="4" t="s">
        <v>30</v>
      </c>
      <c r="M141" s="4" t="s">
        <v>56</v>
      </c>
      <c r="N141" s="4" t="s">
        <v>57</v>
      </c>
      <c r="O141" s="4" t="s">
        <v>32</v>
      </c>
      <c r="P141" s="4" t="s">
        <v>33</v>
      </c>
      <c r="Q141" s="4" t="s">
        <v>34</v>
      </c>
      <c r="R141" s="4">
        <v>0</v>
      </c>
      <c r="S141" s="4">
        <v>652</v>
      </c>
      <c r="T141" s="4">
        <v>761</v>
      </c>
      <c r="U141" s="4" t="s">
        <v>35</v>
      </c>
      <c r="V141" s="4" t="s">
        <v>36</v>
      </c>
      <c r="W141" s="4">
        <v>0</v>
      </c>
      <c r="X141" s="4">
        <v>0</v>
      </c>
      <c r="Y141" s="4" t="s">
        <v>37</v>
      </c>
      <c r="Z141" s="4">
        <v>1413</v>
      </c>
      <c r="AA141" s="4">
        <v>1775</v>
      </c>
      <c r="AB141" s="4">
        <v>116</v>
      </c>
      <c r="AC141" s="4">
        <v>0</v>
      </c>
      <c r="AD141" s="4">
        <v>0</v>
      </c>
      <c r="AE141" s="4" t="s">
        <v>345</v>
      </c>
      <c r="AF141" s="4" t="s">
        <v>38</v>
      </c>
      <c r="AG141" s="4" t="s">
        <v>39</v>
      </c>
      <c r="AH141" s="4" t="s">
        <v>276</v>
      </c>
      <c r="AI141" s="4" t="s">
        <v>30</v>
      </c>
      <c r="AJ141" s="3" t="s">
        <v>897</v>
      </c>
    </row>
    <row r="142" spans="1:36" ht="15">
      <c r="A142" s="8">
        <f t="shared" si="2"/>
        <v>137</v>
      </c>
      <c r="B142" s="10" t="s">
        <v>1323</v>
      </c>
      <c r="C142" s="10" t="s">
        <v>1324</v>
      </c>
      <c r="D142" s="9" t="s">
        <v>1325</v>
      </c>
      <c r="E142" s="9" t="s">
        <v>1332</v>
      </c>
      <c r="F142" s="10">
        <v>199802</v>
      </c>
      <c r="G142" s="10">
        <v>10101</v>
      </c>
      <c r="H142" s="20">
        <v>36679</v>
      </c>
      <c r="I142" s="11">
        <v>7477</v>
      </c>
      <c r="J142" s="24" t="s">
        <v>1339</v>
      </c>
      <c r="K142" s="16" t="s">
        <v>867</v>
      </c>
      <c r="L142" s="4" t="s">
        <v>30</v>
      </c>
      <c r="M142" s="4" t="s">
        <v>56</v>
      </c>
      <c r="N142" s="4" t="s">
        <v>57</v>
      </c>
      <c r="O142" s="4" t="s">
        <v>32</v>
      </c>
      <c r="P142" s="4" t="s">
        <v>33</v>
      </c>
      <c r="Q142" s="4" t="s">
        <v>34</v>
      </c>
      <c r="R142" s="4">
        <v>15792</v>
      </c>
      <c r="S142" s="4">
        <v>26144</v>
      </c>
      <c r="T142" s="4">
        <v>48931</v>
      </c>
      <c r="U142" s="4" t="s">
        <v>35</v>
      </c>
      <c r="V142" s="4" t="s">
        <v>36</v>
      </c>
      <c r="W142" s="4">
        <v>0</v>
      </c>
      <c r="X142" s="4">
        <v>0</v>
      </c>
      <c r="Y142" s="4" t="s">
        <v>37</v>
      </c>
      <c r="Z142" s="4">
        <v>90867</v>
      </c>
      <c r="AA142" s="4">
        <v>15792</v>
      </c>
      <c r="AB142" s="4">
        <v>1031</v>
      </c>
      <c r="AC142" s="4">
        <v>0</v>
      </c>
      <c r="AD142" s="4">
        <v>0</v>
      </c>
      <c r="AE142" s="4" t="s">
        <v>345</v>
      </c>
      <c r="AF142" s="4" t="s">
        <v>38</v>
      </c>
      <c r="AG142" s="4" t="s">
        <v>39</v>
      </c>
      <c r="AH142" s="4" t="s">
        <v>276</v>
      </c>
      <c r="AI142" s="4" t="s">
        <v>30</v>
      </c>
      <c r="AJ142" s="3" t="s">
        <v>897</v>
      </c>
    </row>
    <row r="143" spans="1:36" ht="15">
      <c r="A143" s="8">
        <f t="shared" si="2"/>
        <v>138</v>
      </c>
      <c r="B143" s="10" t="s">
        <v>1323</v>
      </c>
      <c r="C143" s="10" t="s">
        <v>1324</v>
      </c>
      <c r="D143" s="9" t="s">
        <v>1325</v>
      </c>
      <c r="E143" s="9" t="s">
        <v>1334</v>
      </c>
      <c r="F143" s="10">
        <v>200104</v>
      </c>
      <c r="G143" s="10">
        <v>80203</v>
      </c>
      <c r="H143" s="20">
        <v>37113</v>
      </c>
      <c r="I143" s="11">
        <v>505215</v>
      </c>
      <c r="J143" s="24" t="s">
        <v>1341</v>
      </c>
      <c r="K143" s="16" t="s">
        <v>870</v>
      </c>
      <c r="L143" s="4" t="s">
        <v>30</v>
      </c>
      <c r="M143" s="4" t="s">
        <v>56</v>
      </c>
      <c r="N143" s="4" t="s">
        <v>57</v>
      </c>
      <c r="O143" s="4" t="s">
        <v>32</v>
      </c>
      <c r="P143" s="4" t="s">
        <v>33</v>
      </c>
      <c r="Q143" s="4" t="s">
        <v>34</v>
      </c>
      <c r="R143" s="4">
        <v>26000</v>
      </c>
      <c r="S143" s="4">
        <v>43044</v>
      </c>
      <c r="T143" s="4">
        <v>80561</v>
      </c>
      <c r="U143" s="4" t="s">
        <v>35</v>
      </c>
      <c r="V143" s="4" t="s">
        <v>36</v>
      </c>
      <c r="W143" s="4">
        <v>0</v>
      </c>
      <c r="X143" s="4">
        <v>0</v>
      </c>
      <c r="Y143" s="4" t="s">
        <v>37</v>
      </c>
      <c r="Z143" s="4">
        <v>149605</v>
      </c>
      <c r="AA143" s="4">
        <v>26000</v>
      </c>
      <c r="AB143" s="4">
        <v>1697</v>
      </c>
      <c r="AC143" s="4">
        <v>0</v>
      </c>
      <c r="AD143" s="4">
        <v>0</v>
      </c>
      <c r="AE143" s="4" t="s">
        <v>345</v>
      </c>
      <c r="AF143" s="4" t="s">
        <v>38</v>
      </c>
      <c r="AG143" s="4" t="s">
        <v>39</v>
      </c>
      <c r="AH143" s="4" t="s">
        <v>276</v>
      </c>
      <c r="AI143" s="4" t="s">
        <v>30</v>
      </c>
      <c r="AJ143" s="3" t="s">
        <v>897</v>
      </c>
    </row>
    <row r="144" spans="1:46" ht="15">
      <c r="A144" s="8">
        <f t="shared" si="2"/>
        <v>139</v>
      </c>
      <c r="B144" s="10" t="s">
        <v>1323</v>
      </c>
      <c r="C144" s="10" t="s">
        <v>1324</v>
      </c>
      <c r="D144" s="9" t="s">
        <v>1325</v>
      </c>
      <c r="E144" s="9" t="s">
        <v>1333</v>
      </c>
      <c r="F144" s="10">
        <v>199803</v>
      </c>
      <c r="G144" s="10">
        <v>10101</v>
      </c>
      <c r="H144" s="20">
        <v>36679</v>
      </c>
      <c r="I144" s="11">
        <v>2755</v>
      </c>
      <c r="J144" s="24" t="s">
        <v>1340</v>
      </c>
      <c r="K144" s="16" t="s">
        <v>870</v>
      </c>
      <c r="L144" s="4" t="s">
        <v>30</v>
      </c>
      <c r="M144" s="4" t="s">
        <v>56</v>
      </c>
      <c r="N144" s="4" t="s">
        <v>57</v>
      </c>
      <c r="O144" s="4" t="s">
        <v>32</v>
      </c>
      <c r="P144" s="4" t="s">
        <v>33</v>
      </c>
      <c r="Q144" s="4" t="s">
        <v>34</v>
      </c>
      <c r="R144" s="4">
        <v>8141</v>
      </c>
      <c r="S144" s="4">
        <v>12069</v>
      </c>
      <c r="T144" s="4">
        <v>23582</v>
      </c>
      <c r="U144" s="4" t="s">
        <v>35</v>
      </c>
      <c r="V144" s="4" t="s">
        <v>36</v>
      </c>
      <c r="W144" s="4">
        <v>0</v>
      </c>
      <c r="X144" s="4">
        <v>0</v>
      </c>
      <c r="Y144" s="4" t="s">
        <v>37</v>
      </c>
      <c r="Z144" s="4">
        <v>43792</v>
      </c>
      <c r="AA144" s="4">
        <v>8141</v>
      </c>
      <c r="AB144" s="4">
        <v>119</v>
      </c>
      <c r="AC144" s="4">
        <v>0</v>
      </c>
      <c r="AD144" s="4">
        <v>0</v>
      </c>
      <c r="AE144" s="4" t="s">
        <v>345</v>
      </c>
      <c r="AF144" s="4" t="s">
        <v>38</v>
      </c>
      <c r="AG144" s="4" t="s">
        <v>39</v>
      </c>
      <c r="AH144" s="4" t="s">
        <v>276</v>
      </c>
      <c r="AI144" s="4" t="s">
        <v>30</v>
      </c>
      <c r="AJ144" s="3" t="s">
        <v>897</v>
      </c>
      <c r="AR144" s="32"/>
      <c r="AS144" s="32"/>
      <c r="AT144" s="32"/>
    </row>
    <row r="145" spans="1:46" ht="15">
      <c r="A145" s="8">
        <f t="shared" si="2"/>
        <v>140</v>
      </c>
      <c r="B145" s="10" t="s">
        <v>1344</v>
      </c>
      <c r="C145" s="10" t="s">
        <v>1342</v>
      </c>
      <c r="D145" s="18" t="s">
        <v>1343</v>
      </c>
      <c r="E145" s="9" t="s">
        <v>1350</v>
      </c>
      <c r="F145" s="10">
        <v>199705</v>
      </c>
      <c r="G145" s="10">
        <v>10101</v>
      </c>
      <c r="H145" s="20">
        <v>36483</v>
      </c>
      <c r="I145" s="25">
        <v>23855</v>
      </c>
      <c r="J145" s="24" t="s">
        <v>1358</v>
      </c>
      <c r="K145" s="16" t="s">
        <v>873</v>
      </c>
      <c r="L145" s="4" t="s">
        <v>30</v>
      </c>
      <c r="M145" s="4" t="s">
        <v>56</v>
      </c>
      <c r="N145" s="4" t="s">
        <v>57</v>
      </c>
      <c r="O145" s="4" t="s">
        <v>32</v>
      </c>
      <c r="P145" s="4" t="s">
        <v>33</v>
      </c>
      <c r="Q145" s="4" t="s">
        <v>34</v>
      </c>
      <c r="R145" s="4">
        <v>34344</v>
      </c>
      <c r="S145" s="4">
        <v>50926</v>
      </c>
      <c r="T145" s="4">
        <v>99493</v>
      </c>
      <c r="U145" s="4" t="s">
        <v>35</v>
      </c>
      <c r="V145" s="4" t="s">
        <v>36</v>
      </c>
      <c r="W145" s="4">
        <v>0</v>
      </c>
      <c r="X145" s="4">
        <v>0</v>
      </c>
      <c r="Y145" s="4" t="s">
        <v>37</v>
      </c>
      <c r="Z145" s="4">
        <v>184763</v>
      </c>
      <c r="AA145" s="4">
        <v>34344</v>
      </c>
      <c r="AB145" s="4">
        <v>630</v>
      </c>
      <c r="AC145" s="4">
        <v>0</v>
      </c>
      <c r="AD145" s="4">
        <v>0</v>
      </c>
      <c r="AE145" s="4" t="s">
        <v>469</v>
      </c>
      <c r="AF145" s="4" t="s">
        <v>38</v>
      </c>
      <c r="AG145" s="4" t="s">
        <v>39</v>
      </c>
      <c r="AH145" s="4" t="s">
        <v>276</v>
      </c>
      <c r="AI145" s="4" t="s">
        <v>30</v>
      </c>
      <c r="AJ145" s="3" t="s">
        <v>897</v>
      </c>
      <c r="AR145" s="33"/>
      <c r="AS145" s="33"/>
      <c r="AT145" s="33"/>
    </row>
    <row r="146" spans="1:46" ht="15">
      <c r="A146" s="8">
        <f t="shared" si="2"/>
        <v>141</v>
      </c>
      <c r="B146" s="10" t="s">
        <v>1344</v>
      </c>
      <c r="C146" s="10" t="s">
        <v>1342</v>
      </c>
      <c r="D146" s="18" t="s">
        <v>1343</v>
      </c>
      <c r="E146" s="9" t="s">
        <v>1345</v>
      </c>
      <c r="F146" s="10">
        <v>199708</v>
      </c>
      <c r="G146" s="10">
        <v>10101</v>
      </c>
      <c r="H146" s="20">
        <v>35899</v>
      </c>
      <c r="I146" s="25">
        <v>9598</v>
      </c>
      <c r="J146" s="24" t="s">
        <v>1359</v>
      </c>
      <c r="K146" s="16" t="s">
        <v>875</v>
      </c>
      <c r="L146" s="4" t="s">
        <v>30</v>
      </c>
      <c r="M146" s="4" t="s">
        <v>56</v>
      </c>
      <c r="N146" s="4" t="s">
        <v>57</v>
      </c>
      <c r="O146" s="4" t="s">
        <v>32</v>
      </c>
      <c r="P146" s="4" t="s">
        <v>33</v>
      </c>
      <c r="Q146" s="4" t="s">
        <v>34</v>
      </c>
      <c r="R146" s="4">
        <v>6422</v>
      </c>
      <c r="S146" s="4">
        <v>9155</v>
      </c>
      <c r="T146" s="4">
        <v>18175</v>
      </c>
      <c r="U146" s="4" t="s">
        <v>35</v>
      </c>
      <c r="V146" s="4" t="s">
        <v>36</v>
      </c>
      <c r="W146" s="4">
        <v>0</v>
      </c>
      <c r="X146" s="4">
        <v>0</v>
      </c>
      <c r="Y146" s="4" t="s">
        <v>37</v>
      </c>
      <c r="Z146" s="4">
        <v>33752</v>
      </c>
      <c r="AA146" s="4">
        <v>6422</v>
      </c>
      <c r="AB146" s="4">
        <v>897</v>
      </c>
      <c r="AC146" s="4">
        <v>4717</v>
      </c>
      <c r="AD146" s="4">
        <v>0</v>
      </c>
      <c r="AE146" s="4" t="s">
        <v>379</v>
      </c>
      <c r="AF146" s="4" t="s">
        <v>38</v>
      </c>
      <c r="AG146" s="4" t="s">
        <v>39</v>
      </c>
      <c r="AH146" s="4" t="s">
        <v>372</v>
      </c>
      <c r="AI146" s="4" t="s">
        <v>30</v>
      </c>
      <c r="AJ146" s="3" t="s">
        <v>897</v>
      </c>
      <c r="AR146" s="28"/>
      <c r="AS146" s="28"/>
      <c r="AT146" s="28"/>
    </row>
    <row r="147" spans="1:46" ht="15">
      <c r="A147" s="8">
        <f t="shared" si="2"/>
        <v>142</v>
      </c>
      <c r="B147" s="10" t="s">
        <v>1344</v>
      </c>
      <c r="C147" s="10" t="s">
        <v>1342</v>
      </c>
      <c r="D147" s="18" t="s">
        <v>1343</v>
      </c>
      <c r="E147" s="9" t="s">
        <v>1346</v>
      </c>
      <c r="F147" s="10">
        <v>199709</v>
      </c>
      <c r="G147" s="10">
        <v>10101</v>
      </c>
      <c r="H147" s="20">
        <v>35899</v>
      </c>
      <c r="I147" s="25">
        <v>14144</v>
      </c>
      <c r="J147" s="24" t="s">
        <v>1359</v>
      </c>
      <c r="K147" s="16" t="s">
        <v>877</v>
      </c>
      <c r="L147" s="4" t="s">
        <v>30</v>
      </c>
      <c r="M147" s="4" t="s">
        <v>56</v>
      </c>
      <c r="N147" s="4" t="s">
        <v>57</v>
      </c>
      <c r="O147" s="4" t="s">
        <v>32</v>
      </c>
      <c r="P147" s="4" t="s">
        <v>33</v>
      </c>
      <c r="Q147" s="4" t="s">
        <v>34</v>
      </c>
      <c r="R147" s="4">
        <v>47766</v>
      </c>
      <c r="S147" s="4">
        <v>68060</v>
      </c>
      <c r="T147" s="4">
        <v>135145</v>
      </c>
      <c r="U147" s="4" t="s">
        <v>35</v>
      </c>
      <c r="V147" s="4" t="s">
        <v>36</v>
      </c>
      <c r="W147" s="4">
        <v>0</v>
      </c>
      <c r="X147" s="4">
        <v>0</v>
      </c>
      <c r="Y147" s="4" t="s">
        <v>37</v>
      </c>
      <c r="Z147" s="4">
        <v>250971</v>
      </c>
      <c r="AA147" s="4">
        <v>47766</v>
      </c>
      <c r="AB147" s="4">
        <v>2695</v>
      </c>
      <c r="AC147" s="4">
        <v>420</v>
      </c>
      <c r="AD147" s="4">
        <v>0</v>
      </c>
      <c r="AE147" s="4" t="s">
        <v>470</v>
      </c>
      <c r="AF147" s="4" t="s">
        <v>38</v>
      </c>
      <c r="AG147" s="4" t="s">
        <v>39</v>
      </c>
      <c r="AH147" s="4" t="s">
        <v>276</v>
      </c>
      <c r="AI147" s="4" t="s">
        <v>30</v>
      </c>
      <c r="AJ147" s="3" t="s">
        <v>897</v>
      </c>
      <c r="AR147" s="28"/>
      <c r="AS147" s="28"/>
      <c r="AT147" s="28"/>
    </row>
    <row r="148" spans="1:46" ht="15">
      <c r="A148" s="8">
        <f t="shared" si="2"/>
        <v>143</v>
      </c>
      <c r="B148" s="10" t="s">
        <v>1344</v>
      </c>
      <c r="C148" s="10" t="s">
        <v>1342</v>
      </c>
      <c r="D148" s="18" t="s">
        <v>1343</v>
      </c>
      <c r="E148" s="9" t="s">
        <v>1347</v>
      </c>
      <c r="F148" s="10">
        <v>199710</v>
      </c>
      <c r="G148" s="10">
        <v>10101</v>
      </c>
      <c r="H148" s="20">
        <v>36214</v>
      </c>
      <c r="I148" s="25">
        <v>15726</v>
      </c>
      <c r="J148" s="24" t="s">
        <v>1360</v>
      </c>
      <c r="K148" s="16" t="s">
        <v>879</v>
      </c>
      <c r="L148" s="4" t="s">
        <v>30</v>
      </c>
      <c r="M148" s="4" t="s">
        <v>56</v>
      </c>
      <c r="N148" s="4" t="s">
        <v>57</v>
      </c>
      <c r="O148" s="4" t="s">
        <v>32</v>
      </c>
      <c r="P148" s="4" t="s">
        <v>33</v>
      </c>
      <c r="Q148" s="4" t="s">
        <v>34</v>
      </c>
      <c r="R148" s="4">
        <v>6871</v>
      </c>
      <c r="S148" s="4">
        <v>9497</v>
      </c>
      <c r="T148" s="4">
        <v>19098</v>
      </c>
      <c r="U148" s="4" t="s">
        <v>35</v>
      </c>
      <c r="V148" s="4" t="s">
        <v>36</v>
      </c>
      <c r="W148" s="4">
        <v>0</v>
      </c>
      <c r="X148" s="4">
        <v>0</v>
      </c>
      <c r="Y148" s="4" t="s">
        <v>37</v>
      </c>
      <c r="Z148" s="4">
        <v>35466</v>
      </c>
      <c r="AA148" s="4">
        <v>6871</v>
      </c>
      <c r="AB148" s="4">
        <v>942</v>
      </c>
      <c r="AC148" s="4">
        <v>4835</v>
      </c>
      <c r="AD148" s="4">
        <v>0</v>
      </c>
      <c r="AE148" s="4" t="s">
        <v>379</v>
      </c>
      <c r="AF148" s="4" t="s">
        <v>38</v>
      </c>
      <c r="AG148" s="4" t="s">
        <v>39</v>
      </c>
      <c r="AH148" s="4" t="s">
        <v>372</v>
      </c>
      <c r="AI148" s="4" t="s">
        <v>30</v>
      </c>
      <c r="AJ148" s="3" t="s">
        <v>897</v>
      </c>
      <c r="AR148" s="28"/>
      <c r="AS148" s="28"/>
      <c r="AT148" s="28"/>
    </row>
    <row r="149" spans="1:46" ht="15">
      <c r="A149" s="8">
        <f t="shared" si="2"/>
        <v>144</v>
      </c>
      <c r="B149" s="10" t="s">
        <v>1344</v>
      </c>
      <c r="C149" s="10" t="s">
        <v>1342</v>
      </c>
      <c r="D149" s="18" t="s">
        <v>1343</v>
      </c>
      <c r="E149" s="9" t="s">
        <v>1348</v>
      </c>
      <c r="F149" s="10">
        <v>199711</v>
      </c>
      <c r="G149" s="10">
        <v>10101</v>
      </c>
      <c r="H149" s="20">
        <v>36214</v>
      </c>
      <c r="I149" s="25">
        <v>21642</v>
      </c>
      <c r="J149" s="24" t="s">
        <v>1360</v>
      </c>
      <c r="K149" s="16" t="s">
        <v>881</v>
      </c>
      <c r="L149" s="4" t="s">
        <v>30</v>
      </c>
      <c r="M149" s="4" t="s">
        <v>56</v>
      </c>
      <c r="N149" s="4" t="s">
        <v>57</v>
      </c>
      <c r="O149" s="4" t="s">
        <v>32</v>
      </c>
      <c r="P149" s="4" t="s">
        <v>33</v>
      </c>
      <c r="Q149" s="4" t="s">
        <v>34</v>
      </c>
      <c r="R149" s="4">
        <v>20000</v>
      </c>
      <c r="S149" s="4">
        <v>27646</v>
      </c>
      <c r="T149" s="4">
        <v>55593</v>
      </c>
      <c r="U149" s="4" t="s">
        <v>35</v>
      </c>
      <c r="V149" s="4" t="s">
        <v>36</v>
      </c>
      <c r="W149" s="4">
        <v>0</v>
      </c>
      <c r="X149" s="4">
        <v>0</v>
      </c>
      <c r="Y149" s="4" t="s">
        <v>37</v>
      </c>
      <c r="Z149" s="4">
        <v>103239</v>
      </c>
      <c r="AA149" s="4">
        <v>20000</v>
      </c>
      <c r="AB149" s="4">
        <v>2743</v>
      </c>
      <c r="AC149" s="4">
        <v>14074</v>
      </c>
      <c r="AD149" s="4">
        <v>0</v>
      </c>
      <c r="AE149" s="4" t="s">
        <v>379</v>
      </c>
      <c r="AF149" s="4" t="s">
        <v>38</v>
      </c>
      <c r="AG149" s="4" t="s">
        <v>39</v>
      </c>
      <c r="AH149" s="4" t="s">
        <v>372</v>
      </c>
      <c r="AI149" s="4" t="s">
        <v>30</v>
      </c>
      <c r="AJ149" s="3" t="s">
        <v>897</v>
      </c>
      <c r="AR149" s="28"/>
      <c r="AS149" s="28"/>
      <c r="AT149" s="28"/>
    </row>
    <row r="150" spans="1:46" ht="15">
      <c r="A150" s="8">
        <f t="shared" si="2"/>
        <v>145</v>
      </c>
      <c r="B150" s="10" t="s">
        <v>1344</v>
      </c>
      <c r="C150" s="10" t="s">
        <v>1342</v>
      </c>
      <c r="D150" s="18" t="s">
        <v>1343</v>
      </c>
      <c r="E150" s="9" t="s">
        <v>1349</v>
      </c>
      <c r="F150" s="10">
        <v>199712</v>
      </c>
      <c r="G150" s="10">
        <v>10101</v>
      </c>
      <c r="H150" s="20">
        <v>35992</v>
      </c>
      <c r="I150" s="25">
        <v>10625</v>
      </c>
      <c r="J150" s="24" t="s">
        <v>1361</v>
      </c>
      <c r="K150" s="16" t="s">
        <v>883</v>
      </c>
      <c r="L150" s="4" t="s">
        <v>30</v>
      </c>
      <c r="M150" s="4" t="s">
        <v>56</v>
      </c>
      <c r="N150" s="4" t="s">
        <v>57</v>
      </c>
      <c r="O150" s="4" t="s">
        <v>32</v>
      </c>
      <c r="P150" s="4" t="s">
        <v>33</v>
      </c>
      <c r="Q150" s="4" t="s">
        <v>34</v>
      </c>
      <c r="R150" s="4">
        <v>65487</v>
      </c>
      <c r="S150" s="4">
        <v>90511</v>
      </c>
      <c r="T150" s="4">
        <v>182018</v>
      </c>
      <c r="U150" s="4" t="s">
        <v>35</v>
      </c>
      <c r="V150" s="4" t="s">
        <v>36</v>
      </c>
      <c r="W150" s="4">
        <v>0</v>
      </c>
      <c r="X150" s="4">
        <v>0</v>
      </c>
      <c r="Y150" s="4" t="s">
        <v>37</v>
      </c>
      <c r="Z150" s="4">
        <v>338016</v>
      </c>
      <c r="AA150" s="4">
        <v>65487</v>
      </c>
      <c r="AB150" s="4">
        <v>3615</v>
      </c>
      <c r="AC150" s="4">
        <v>0</v>
      </c>
      <c r="AD150" s="4">
        <v>0</v>
      </c>
      <c r="AE150" s="4" t="s">
        <v>471</v>
      </c>
      <c r="AF150" s="4" t="s">
        <v>38</v>
      </c>
      <c r="AG150" s="4" t="s">
        <v>39</v>
      </c>
      <c r="AH150" s="4" t="s">
        <v>276</v>
      </c>
      <c r="AI150" s="4" t="s">
        <v>30</v>
      </c>
      <c r="AJ150" s="3" t="s">
        <v>897</v>
      </c>
      <c r="AR150" s="28"/>
      <c r="AS150" s="28"/>
      <c r="AT150" s="28"/>
    </row>
    <row r="151" spans="1:46" ht="15">
      <c r="A151" s="8">
        <f t="shared" si="2"/>
        <v>146</v>
      </c>
      <c r="B151" s="10" t="s">
        <v>1344</v>
      </c>
      <c r="C151" s="10" t="s">
        <v>1342</v>
      </c>
      <c r="D151" s="18" t="s">
        <v>1343</v>
      </c>
      <c r="E151" s="9" t="s">
        <v>1351</v>
      </c>
      <c r="F151" s="10">
        <v>199801</v>
      </c>
      <c r="G151" s="10">
        <v>10101</v>
      </c>
      <c r="H151" s="20">
        <v>36027</v>
      </c>
      <c r="I151" s="25">
        <v>10752</v>
      </c>
      <c r="J151" s="24" t="s">
        <v>1362</v>
      </c>
      <c r="K151" s="16" t="s">
        <v>885</v>
      </c>
      <c r="L151" s="4" t="s">
        <v>30</v>
      </c>
      <c r="M151" s="4" t="s">
        <v>56</v>
      </c>
      <c r="N151" s="4" t="s">
        <v>57</v>
      </c>
      <c r="O151" s="4" t="s">
        <v>32</v>
      </c>
      <c r="P151" s="4" t="s">
        <v>33</v>
      </c>
      <c r="Q151" s="4" t="s">
        <v>34</v>
      </c>
      <c r="R151" s="4">
        <v>1276</v>
      </c>
      <c r="S151" s="4">
        <v>1831</v>
      </c>
      <c r="T151" s="4">
        <v>3626</v>
      </c>
      <c r="U151" s="4" t="s">
        <v>35</v>
      </c>
      <c r="V151" s="4" t="s">
        <v>36</v>
      </c>
      <c r="W151" s="4">
        <v>0</v>
      </c>
      <c r="X151" s="4">
        <v>0</v>
      </c>
      <c r="Y151" s="4" t="s">
        <v>37</v>
      </c>
      <c r="Z151" s="4">
        <v>6733</v>
      </c>
      <c r="AA151" s="4">
        <v>1276</v>
      </c>
      <c r="AB151" s="4">
        <v>1</v>
      </c>
      <c r="AC151" s="4">
        <v>0</v>
      </c>
      <c r="AD151" s="4">
        <v>0</v>
      </c>
      <c r="AE151" s="4" t="s">
        <v>285</v>
      </c>
      <c r="AF151" s="4" t="s">
        <v>38</v>
      </c>
      <c r="AG151" s="4" t="s">
        <v>39</v>
      </c>
      <c r="AH151" s="4" t="s">
        <v>278</v>
      </c>
      <c r="AI151" s="4" t="s">
        <v>30</v>
      </c>
      <c r="AJ151" s="3" t="s">
        <v>897</v>
      </c>
      <c r="AR151" s="28"/>
      <c r="AS151" s="28"/>
      <c r="AT151" s="28"/>
    </row>
    <row r="152" spans="1:46" ht="15">
      <c r="A152" s="8">
        <f t="shared" si="2"/>
        <v>147</v>
      </c>
      <c r="B152" s="10" t="s">
        <v>1344</v>
      </c>
      <c r="C152" s="10" t="s">
        <v>1342</v>
      </c>
      <c r="D152" s="18" t="s">
        <v>1343</v>
      </c>
      <c r="E152" s="9" t="s">
        <v>1357</v>
      </c>
      <c r="F152" s="10">
        <v>200110</v>
      </c>
      <c r="G152" s="10">
        <v>80203</v>
      </c>
      <c r="H152" s="20">
        <v>37308</v>
      </c>
      <c r="I152" s="25">
        <v>381925</v>
      </c>
      <c r="J152" s="24" t="s">
        <v>1368</v>
      </c>
      <c r="K152" s="16" t="s">
        <v>887</v>
      </c>
      <c r="L152" s="4" t="s">
        <v>30</v>
      </c>
      <c r="M152" s="4" t="s">
        <v>56</v>
      </c>
      <c r="N152" s="4" t="s">
        <v>57</v>
      </c>
      <c r="O152" s="4" t="s">
        <v>32</v>
      </c>
      <c r="P152" s="4" t="s">
        <v>33</v>
      </c>
      <c r="Q152" s="4" t="s">
        <v>34</v>
      </c>
      <c r="R152" s="4">
        <v>856</v>
      </c>
      <c r="S152" s="4">
        <v>1186</v>
      </c>
      <c r="T152" s="4">
        <v>2383</v>
      </c>
      <c r="U152" s="4" t="s">
        <v>35</v>
      </c>
      <c r="V152" s="4" t="s">
        <v>36</v>
      </c>
      <c r="W152" s="4">
        <v>0</v>
      </c>
      <c r="X152" s="4">
        <v>0</v>
      </c>
      <c r="Y152" s="4" t="s">
        <v>37</v>
      </c>
      <c r="Z152" s="4">
        <v>4425</v>
      </c>
      <c r="AA152" s="4">
        <v>856</v>
      </c>
      <c r="AB152" s="4">
        <v>6</v>
      </c>
      <c r="AC152" s="4">
        <v>0</v>
      </c>
      <c r="AD152" s="4">
        <v>0</v>
      </c>
      <c r="AE152" s="4" t="s">
        <v>286</v>
      </c>
      <c r="AF152" s="4" t="s">
        <v>38</v>
      </c>
      <c r="AG152" s="4" t="s">
        <v>39</v>
      </c>
      <c r="AH152" s="4" t="s">
        <v>278</v>
      </c>
      <c r="AI152" s="4" t="s">
        <v>30</v>
      </c>
      <c r="AJ152" s="3" t="s">
        <v>897</v>
      </c>
      <c r="AR152" s="28"/>
      <c r="AS152" s="28"/>
      <c r="AT152" s="28"/>
    </row>
    <row r="153" spans="1:46" ht="15">
      <c r="A153" s="8">
        <f t="shared" si="2"/>
        <v>148</v>
      </c>
      <c r="B153" s="10" t="s">
        <v>1344</v>
      </c>
      <c r="C153" s="10" t="s">
        <v>1342</v>
      </c>
      <c r="D153" s="18" t="s">
        <v>1343</v>
      </c>
      <c r="E153" s="9" t="s">
        <v>1354</v>
      </c>
      <c r="F153" s="10">
        <v>199803</v>
      </c>
      <c r="G153" s="10">
        <v>10101</v>
      </c>
      <c r="H153" s="20">
        <v>36679</v>
      </c>
      <c r="I153" s="25">
        <v>9252</v>
      </c>
      <c r="J153" s="24" t="s">
        <v>1363</v>
      </c>
      <c r="K153" s="16" t="s">
        <v>889</v>
      </c>
      <c r="L153" s="4" t="s">
        <v>30</v>
      </c>
      <c r="M153" s="4" t="s">
        <v>56</v>
      </c>
      <c r="N153" s="4" t="s">
        <v>57</v>
      </c>
      <c r="O153" s="4" t="s">
        <v>32</v>
      </c>
      <c r="P153" s="4" t="s">
        <v>33</v>
      </c>
      <c r="Q153" s="4" t="s">
        <v>34</v>
      </c>
      <c r="R153" s="4">
        <v>1674</v>
      </c>
      <c r="S153" s="4">
        <v>2159</v>
      </c>
      <c r="T153" s="4">
        <v>4472</v>
      </c>
      <c r="U153" s="4" t="s">
        <v>35</v>
      </c>
      <c r="V153" s="4" t="s">
        <v>36</v>
      </c>
      <c r="W153" s="4">
        <v>0</v>
      </c>
      <c r="X153" s="4">
        <v>0</v>
      </c>
      <c r="Y153" s="4" t="s">
        <v>37</v>
      </c>
      <c r="Z153" s="4">
        <v>8305</v>
      </c>
      <c r="AA153" s="4">
        <v>1674</v>
      </c>
      <c r="AB153" s="4">
        <v>5</v>
      </c>
      <c r="AC153" s="4">
        <v>0</v>
      </c>
      <c r="AD153" s="4">
        <v>0</v>
      </c>
      <c r="AE153" s="4" t="s">
        <v>293</v>
      </c>
      <c r="AF153" s="4" t="s">
        <v>38</v>
      </c>
      <c r="AG153" s="4" t="s">
        <v>39</v>
      </c>
      <c r="AH153" s="4" t="s">
        <v>278</v>
      </c>
      <c r="AI153" s="4" t="s">
        <v>30</v>
      </c>
      <c r="AJ153" s="3" t="s">
        <v>897</v>
      </c>
      <c r="AR153" s="28"/>
      <c r="AS153" s="28"/>
      <c r="AT153" s="28"/>
    </row>
    <row r="154" spans="1:46" ht="15">
      <c r="A154" s="8">
        <f t="shared" si="2"/>
        <v>149</v>
      </c>
      <c r="B154" s="10" t="s">
        <v>1344</v>
      </c>
      <c r="C154" s="10" t="s">
        <v>1342</v>
      </c>
      <c r="D154" s="18" t="s">
        <v>1343</v>
      </c>
      <c r="E154" s="9" t="s">
        <v>1355</v>
      </c>
      <c r="F154" s="10">
        <v>199804</v>
      </c>
      <c r="G154" s="10">
        <v>10101</v>
      </c>
      <c r="H154" s="20">
        <v>36679</v>
      </c>
      <c r="I154" s="25">
        <v>8043</v>
      </c>
      <c r="J154" s="24" t="s">
        <v>1364</v>
      </c>
      <c r="K154" s="16" t="s">
        <v>891</v>
      </c>
      <c r="L154" s="4" t="s">
        <v>30</v>
      </c>
      <c r="M154" s="4" t="s">
        <v>56</v>
      </c>
      <c r="N154" s="4" t="s">
        <v>57</v>
      </c>
      <c r="O154" s="4" t="s">
        <v>32</v>
      </c>
      <c r="P154" s="4" t="s">
        <v>33</v>
      </c>
      <c r="Q154" s="4" t="s">
        <v>34</v>
      </c>
      <c r="R154" s="4">
        <v>403</v>
      </c>
      <c r="S154" s="4">
        <v>543</v>
      </c>
      <c r="T154" s="4">
        <v>1104</v>
      </c>
      <c r="U154" s="4" t="s">
        <v>35</v>
      </c>
      <c r="V154" s="4" t="s">
        <v>36</v>
      </c>
      <c r="W154" s="4">
        <v>0</v>
      </c>
      <c r="X154" s="4">
        <v>0</v>
      </c>
      <c r="Y154" s="4" t="s">
        <v>37</v>
      </c>
      <c r="Z154" s="4">
        <v>2050</v>
      </c>
      <c r="AA154" s="4">
        <v>403</v>
      </c>
      <c r="AB154" s="4">
        <v>0</v>
      </c>
      <c r="AC154" s="4">
        <v>0</v>
      </c>
      <c r="AD154" s="4">
        <v>0</v>
      </c>
      <c r="AE154" s="4" t="s">
        <v>287</v>
      </c>
      <c r="AF154" s="4" t="s">
        <v>38</v>
      </c>
      <c r="AG154" s="4" t="s">
        <v>39</v>
      </c>
      <c r="AH154" s="4" t="s">
        <v>278</v>
      </c>
      <c r="AI154" s="4" t="s">
        <v>30</v>
      </c>
      <c r="AJ154" s="3" t="s">
        <v>897</v>
      </c>
      <c r="AR154" s="28"/>
      <c r="AS154" s="28"/>
      <c r="AT154" s="28"/>
    </row>
    <row r="155" spans="1:46" ht="15">
      <c r="A155" s="8">
        <f t="shared" si="2"/>
        <v>150</v>
      </c>
      <c r="B155" s="10" t="s">
        <v>1344</v>
      </c>
      <c r="C155" s="10" t="s">
        <v>1342</v>
      </c>
      <c r="D155" s="18" t="s">
        <v>1343</v>
      </c>
      <c r="E155" s="9" t="s">
        <v>1356</v>
      </c>
      <c r="F155" s="10">
        <v>199805</v>
      </c>
      <c r="G155" s="10">
        <v>10101</v>
      </c>
      <c r="H155" s="20">
        <v>36679</v>
      </c>
      <c r="I155" s="25">
        <v>11217</v>
      </c>
      <c r="J155" s="24" t="s">
        <v>1365</v>
      </c>
      <c r="K155" s="16" t="s">
        <v>893</v>
      </c>
      <c r="L155" s="4" t="s">
        <v>30</v>
      </c>
      <c r="M155" s="4" t="s">
        <v>56</v>
      </c>
      <c r="N155" s="4" t="s">
        <v>57</v>
      </c>
      <c r="O155" s="4" t="s">
        <v>32</v>
      </c>
      <c r="P155" s="4" t="s">
        <v>33</v>
      </c>
      <c r="Q155" s="4" t="s">
        <v>34</v>
      </c>
      <c r="R155" s="4">
        <v>605</v>
      </c>
      <c r="S155" s="4">
        <v>795</v>
      </c>
      <c r="T155" s="4">
        <v>1634</v>
      </c>
      <c r="U155" s="4" t="s">
        <v>35</v>
      </c>
      <c r="V155" s="4" t="s">
        <v>36</v>
      </c>
      <c r="W155" s="4">
        <v>0</v>
      </c>
      <c r="X155" s="4">
        <v>0</v>
      </c>
      <c r="Y155" s="4" t="s">
        <v>37</v>
      </c>
      <c r="Z155" s="4">
        <v>3034</v>
      </c>
      <c r="AA155" s="4">
        <v>605</v>
      </c>
      <c r="AB155" s="4">
        <v>1</v>
      </c>
      <c r="AC155" s="4">
        <v>0</v>
      </c>
      <c r="AD155" s="4">
        <v>0</v>
      </c>
      <c r="AE155" s="4" t="s">
        <v>290</v>
      </c>
      <c r="AF155" s="4" t="s">
        <v>38</v>
      </c>
      <c r="AG155" s="4" t="s">
        <v>39</v>
      </c>
      <c r="AH155" s="4" t="s">
        <v>278</v>
      </c>
      <c r="AI155" s="4" t="s">
        <v>30</v>
      </c>
      <c r="AJ155" s="3" t="s">
        <v>897</v>
      </c>
      <c r="AR155" s="28"/>
      <c r="AS155" s="28"/>
      <c r="AT155" s="28"/>
    </row>
    <row r="156" spans="1:46" ht="15">
      <c r="A156" s="8">
        <f t="shared" si="2"/>
        <v>151</v>
      </c>
      <c r="B156" s="10" t="s">
        <v>1344</v>
      </c>
      <c r="C156" s="10" t="s">
        <v>1342</v>
      </c>
      <c r="D156" s="18" t="s">
        <v>1343</v>
      </c>
      <c r="E156" s="9" t="s">
        <v>1353</v>
      </c>
      <c r="F156" s="10">
        <v>199806</v>
      </c>
      <c r="G156" s="10">
        <v>10101</v>
      </c>
      <c r="H156" s="20">
        <v>36679</v>
      </c>
      <c r="I156" s="25">
        <v>3893</v>
      </c>
      <c r="J156" s="24" t="s">
        <v>1366</v>
      </c>
      <c r="K156" s="16" t="s">
        <v>895</v>
      </c>
      <c r="L156" s="4" t="s">
        <v>30</v>
      </c>
      <c r="M156" s="4" t="s">
        <v>56</v>
      </c>
      <c r="N156" s="4" t="s">
        <v>57</v>
      </c>
      <c r="O156" s="4" t="s">
        <v>32</v>
      </c>
      <c r="P156" s="4" t="s">
        <v>33</v>
      </c>
      <c r="Q156" s="4" t="s">
        <v>34</v>
      </c>
      <c r="R156" s="4">
        <v>754</v>
      </c>
      <c r="S156" s="4">
        <v>959</v>
      </c>
      <c r="T156" s="4">
        <v>1999</v>
      </c>
      <c r="U156" s="4" t="s">
        <v>35</v>
      </c>
      <c r="V156" s="4" t="s">
        <v>36</v>
      </c>
      <c r="W156" s="4">
        <v>0</v>
      </c>
      <c r="X156" s="4">
        <v>0</v>
      </c>
      <c r="Y156" s="4" t="s">
        <v>37</v>
      </c>
      <c r="Z156" s="4">
        <v>3712</v>
      </c>
      <c r="AA156" s="4">
        <v>754</v>
      </c>
      <c r="AB156" s="4">
        <v>1</v>
      </c>
      <c r="AC156" s="4">
        <v>0</v>
      </c>
      <c r="AD156" s="4">
        <v>0</v>
      </c>
      <c r="AE156" s="4" t="s">
        <v>297</v>
      </c>
      <c r="AF156" s="4" t="s">
        <v>38</v>
      </c>
      <c r="AG156" s="4" t="s">
        <v>39</v>
      </c>
      <c r="AH156" s="4" t="s">
        <v>278</v>
      </c>
      <c r="AI156" s="4" t="s">
        <v>30</v>
      </c>
      <c r="AJ156" s="3" t="s">
        <v>897</v>
      </c>
      <c r="AR156" s="28"/>
      <c r="AS156" s="28"/>
      <c r="AT156" s="28"/>
    </row>
    <row r="157" spans="1:46" ht="15">
      <c r="A157" s="8">
        <f t="shared" si="2"/>
        <v>152</v>
      </c>
      <c r="B157" s="10" t="s">
        <v>1344</v>
      </c>
      <c r="C157" s="10" t="s">
        <v>1342</v>
      </c>
      <c r="D157" s="18" t="s">
        <v>1343</v>
      </c>
      <c r="E157" s="9" t="s">
        <v>1352</v>
      </c>
      <c r="F157" s="10">
        <v>199807</v>
      </c>
      <c r="G157" s="10">
        <v>10101</v>
      </c>
      <c r="H157" s="20">
        <v>36679</v>
      </c>
      <c r="I157" s="25">
        <v>2290</v>
      </c>
      <c r="J157" s="24" t="s">
        <v>1367</v>
      </c>
      <c r="K157" s="16" t="s">
        <v>895</v>
      </c>
      <c r="L157" s="4" t="s">
        <v>30</v>
      </c>
      <c r="M157" s="4" t="s">
        <v>56</v>
      </c>
      <c r="N157" s="4" t="s">
        <v>57</v>
      </c>
      <c r="O157" s="4" t="s">
        <v>32</v>
      </c>
      <c r="P157" s="4" t="s">
        <v>33</v>
      </c>
      <c r="Q157" s="4" t="s">
        <v>34</v>
      </c>
      <c r="R157" s="4">
        <v>1013</v>
      </c>
      <c r="S157" s="4">
        <v>1253</v>
      </c>
      <c r="T157" s="4">
        <v>2644</v>
      </c>
      <c r="U157" s="4" t="s">
        <v>35</v>
      </c>
      <c r="V157" s="4" t="s">
        <v>36</v>
      </c>
      <c r="W157" s="4">
        <v>0</v>
      </c>
      <c r="X157" s="4">
        <v>0</v>
      </c>
      <c r="Y157" s="4" t="s">
        <v>37</v>
      </c>
      <c r="Z157" s="4">
        <v>4910</v>
      </c>
      <c r="AA157" s="4">
        <v>1013</v>
      </c>
      <c r="AB157" s="4">
        <v>1</v>
      </c>
      <c r="AC157" s="4">
        <v>0</v>
      </c>
      <c r="AD157" s="4">
        <v>0</v>
      </c>
      <c r="AE157" s="4" t="s">
        <v>293</v>
      </c>
      <c r="AF157" s="4" t="s">
        <v>38</v>
      </c>
      <c r="AG157" s="4" t="s">
        <v>39</v>
      </c>
      <c r="AH157" s="4" t="s">
        <v>278</v>
      </c>
      <c r="AI157" s="4" t="s">
        <v>30</v>
      </c>
      <c r="AJ157" s="3" t="s">
        <v>897</v>
      </c>
      <c r="AR157" s="28"/>
      <c r="AS157" s="28"/>
      <c r="AT157" s="28"/>
    </row>
    <row r="158" spans="1:36" ht="15">
      <c r="A158" s="8">
        <f t="shared" si="2"/>
        <v>153</v>
      </c>
      <c r="B158" s="10" t="s">
        <v>1369</v>
      </c>
      <c r="C158" s="10">
        <v>20101654746</v>
      </c>
      <c r="D158" s="9" t="s">
        <v>1370</v>
      </c>
      <c r="E158" s="9" t="s">
        <v>1371</v>
      </c>
      <c r="F158" s="10">
        <v>199610</v>
      </c>
      <c r="G158" s="10">
        <v>10101</v>
      </c>
      <c r="H158" s="20">
        <v>35867</v>
      </c>
      <c r="I158" s="11">
        <v>80736</v>
      </c>
      <c r="J158" s="24" t="s">
        <v>1377</v>
      </c>
      <c r="K158" s="16" t="s">
        <v>899</v>
      </c>
      <c r="L158" s="16" t="s">
        <v>900</v>
      </c>
      <c r="M158" s="16" t="s">
        <v>901</v>
      </c>
      <c r="N158" s="16" t="s">
        <v>578</v>
      </c>
      <c r="O158" s="16" t="s">
        <v>902</v>
      </c>
      <c r="P158" s="16" t="s">
        <v>578</v>
      </c>
      <c r="Q158" s="16" t="s">
        <v>903</v>
      </c>
      <c r="R158" s="4">
        <v>811</v>
      </c>
      <c r="S158" s="4">
        <v>743</v>
      </c>
      <c r="T158" s="4">
        <v>1813</v>
      </c>
      <c r="U158" s="4" t="s">
        <v>35</v>
      </c>
      <c r="V158" s="4" t="s">
        <v>36</v>
      </c>
      <c r="W158" s="4">
        <v>0</v>
      </c>
      <c r="X158" s="4">
        <v>0</v>
      </c>
      <c r="Y158" s="4" t="s">
        <v>37</v>
      </c>
      <c r="Z158" s="4">
        <v>3367</v>
      </c>
      <c r="AA158" s="4">
        <v>811</v>
      </c>
      <c r="AB158" s="4">
        <v>208</v>
      </c>
      <c r="AC158" s="4">
        <v>743</v>
      </c>
      <c r="AD158" s="4">
        <v>0</v>
      </c>
      <c r="AE158" s="4" t="s">
        <v>399</v>
      </c>
      <c r="AF158" s="4" t="s">
        <v>38</v>
      </c>
      <c r="AG158" s="4" t="s">
        <v>39</v>
      </c>
      <c r="AH158" s="4" t="s">
        <v>372</v>
      </c>
      <c r="AI158" s="4" t="s">
        <v>30</v>
      </c>
      <c r="AJ158" s="3"/>
    </row>
    <row r="159" spans="1:36" ht="15">
      <c r="A159" s="8">
        <f t="shared" si="2"/>
        <v>154</v>
      </c>
      <c r="B159" s="10" t="s">
        <v>1369</v>
      </c>
      <c r="C159" s="10">
        <v>20101654746</v>
      </c>
      <c r="D159" s="9" t="s">
        <v>1370</v>
      </c>
      <c r="E159" s="9" t="s">
        <v>1372</v>
      </c>
      <c r="F159" s="10">
        <v>199612</v>
      </c>
      <c r="G159" s="10">
        <v>10101</v>
      </c>
      <c r="H159" s="20">
        <v>35867</v>
      </c>
      <c r="I159" s="11">
        <v>110344</v>
      </c>
      <c r="J159" s="24" t="s">
        <v>1377</v>
      </c>
      <c r="K159" s="16" t="s">
        <v>863</v>
      </c>
      <c r="L159" s="16" t="s">
        <v>905</v>
      </c>
      <c r="M159" s="16" t="s">
        <v>906</v>
      </c>
      <c r="N159" s="16" t="s">
        <v>907</v>
      </c>
      <c r="O159" s="16" t="s">
        <v>908</v>
      </c>
      <c r="P159" s="16" t="s">
        <v>578</v>
      </c>
      <c r="Q159" s="16" t="s">
        <v>909</v>
      </c>
      <c r="R159" s="4">
        <v>100</v>
      </c>
      <c r="S159" s="4">
        <v>93</v>
      </c>
      <c r="T159" s="4">
        <v>226</v>
      </c>
      <c r="U159" s="4" t="s">
        <v>35</v>
      </c>
      <c r="V159" s="4" t="s">
        <v>36</v>
      </c>
      <c r="W159" s="4">
        <v>0</v>
      </c>
      <c r="X159" s="4">
        <v>0</v>
      </c>
      <c r="Y159" s="4" t="s">
        <v>37</v>
      </c>
      <c r="Z159" s="4">
        <v>419</v>
      </c>
      <c r="AA159" s="4">
        <v>100</v>
      </c>
      <c r="AB159" s="4">
        <v>217</v>
      </c>
      <c r="AC159" s="4">
        <v>93</v>
      </c>
      <c r="AD159" s="4">
        <v>0</v>
      </c>
      <c r="AE159" s="4" t="s">
        <v>439</v>
      </c>
      <c r="AF159" s="4" t="s">
        <v>38</v>
      </c>
      <c r="AG159" s="4" t="s">
        <v>39</v>
      </c>
      <c r="AH159" s="4" t="s">
        <v>372</v>
      </c>
      <c r="AI159" s="4" t="s">
        <v>30</v>
      </c>
      <c r="AJ159" s="3"/>
    </row>
    <row r="160" spans="1:36" ht="15">
      <c r="A160" s="8">
        <f t="shared" si="2"/>
        <v>155</v>
      </c>
      <c r="B160" s="10" t="s">
        <v>1369</v>
      </c>
      <c r="C160" s="10">
        <v>20101654746</v>
      </c>
      <c r="D160" s="9" t="s">
        <v>1370</v>
      </c>
      <c r="E160" s="9" t="s">
        <v>1373</v>
      </c>
      <c r="F160" s="10">
        <v>199701</v>
      </c>
      <c r="G160" s="10">
        <v>10101</v>
      </c>
      <c r="H160" s="20">
        <v>35867</v>
      </c>
      <c r="I160" s="11">
        <v>42503</v>
      </c>
      <c r="J160" s="24" t="s">
        <v>1377</v>
      </c>
      <c r="K160" s="16" t="s">
        <v>863</v>
      </c>
      <c r="L160" s="16" t="s">
        <v>905</v>
      </c>
      <c r="M160" s="16" t="s">
        <v>911</v>
      </c>
      <c r="N160" s="16" t="s">
        <v>912</v>
      </c>
      <c r="O160" s="16" t="s">
        <v>913</v>
      </c>
      <c r="P160" s="16" t="s">
        <v>578</v>
      </c>
      <c r="Q160" s="16" t="s">
        <v>914</v>
      </c>
      <c r="R160" s="4">
        <v>50</v>
      </c>
      <c r="S160" s="4">
        <v>47</v>
      </c>
      <c r="T160" s="4">
        <v>113</v>
      </c>
      <c r="U160" s="4" t="s">
        <v>35</v>
      </c>
      <c r="V160" s="4" t="s">
        <v>36</v>
      </c>
      <c r="W160" s="4">
        <v>0</v>
      </c>
      <c r="X160" s="4">
        <v>0</v>
      </c>
      <c r="Y160" s="4" t="s">
        <v>37</v>
      </c>
      <c r="Z160" s="4">
        <v>210</v>
      </c>
      <c r="AA160" s="4">
        <v>50</v>
      </c>
      <c r="AB160" s="4">
        <v>109</v>
      </c>
      <c r="AC160" s="4">
        <v>47</v>
      </c>
      <c r="AD160" s="4">
        <v>0</v>
      </c>
      <c r="AE160" s="4" t="s">
        <v>452</v>
      </c>
      <c r="AF160" s="4" t="s">
        <v>460</v>
      </c>
      <c r="AG160" s="4" t="s">
        <v>50</v>
      </c>
      <c r="AH160" s="4" t="s">
        <v>276</v>
      </c>
      <c r="AI160" s="4" t="s">
        <v>30</v>
      </c>
      <c r="AJ160" s="3"/>
    </row>
    <row r="161" spans="1:36" ht="15">
      <c r="A161" s="8">
        <f t="shared" si="2"/>
        <v>156</v>
      </c>
      <c r="B161" s="10" t="s">
        <v>1369</v>
      </c>
      <c r="C161" s="10">
        <v>20101654746</v>
      </c>
      <c r="D161" s="9" t="s">
        <v>1370</v>
      </c>
      <c r="E161" s="9" t="s">
        <v>1374</v>
      </c>
      <c r="F161" s="10">
        <v>199702</v>
      </c>
      <c r="G161" s="10">
        <v>10101</v>
      </c>
      <c r="H161" s="20">
        <v>35867</v>
      </c>
      <c r="I161" s="11">
        <v>38623</v>
      </c>
      <c r="J161" s="24" t="s">
        <v>1377</v>
      </c>
      <c r="K161" s="16" t="s">
        <v>863</v>
      </c>
      <c r="L161" s="16" t="s">
        <v>905</v>
      </c>
      <c r="M161" s="16" t="s">
        <v>916</v>
      </c>
      <c r="N161" s="16" t="s">
        <v>917</v>
      </c>
      <c r="O161" s="16" t="s">
        <v>918</v>
      </c>
      <c r="P161" s="16" t="s">
        <v>578</v>
      </c>
      <c r="Q161" s="16" t="s">
        <v>919</v>
      </c>
      <c r="R161" s="4">
        <v>644</v>
      </c>
      <c r="S161" s="4">
        <v>555</v>
      </c>
      <c r="T161" s="4">
        <v>1399</v>
      </c>
      <c r="U161" s="4" t="s">
        <v>35</v>
      </c>
      <c r="V161" s="4" t="s">
        <v>36</v>
      </c>
      <c r="W161" s="4">
        <v>0</v>
      </c>
      <c r="X161" s="4">
        <v>0</v>
      </c>
      <c r="Y161" s="4" t="s">
        <v>37</v>
      </c>
      <c r="Z161" s="4">
        <v>2598</v>
      </c>
      <c r="AA161" s="4">
        <v>644</v>
      </c>
      <c r="AB161" s="4">
        <v>161</v>
      </c>
      <c r="AC161" s="4">
        <v>555</v>
      </c>
      <c r="AD161" s="4">
        <v>0</v>
      </c>
      <c r="AE161" s="4" t="s">
        <v>399</v>
      </c>
      <c r="AF161" s="4" t="s">
        <v>38</v>
      </c>
      <c r="AG161" s="4" t="s">
        <v>39</v>
      </c>
      <c r="AH161" s="4" t="s">
        <v>372</v>
      </c>
      <c r="AI161" s="4" t="s">
        <v>30</v>
      </c>
      <c r="AJ161" s="3"/>
    </row>
    <row r="162" spans="1:36" ht="15">
      <c r="A162" s="8">
        <f t="shared" si="2"/>
        <v>157</v>
      </c>
      <c r="B162" s="10" t="s">
        <v>1369</v>
      </c>
      <c r="C162" s="10">
        <v>20101654746</v>
      </c>
      <c r="D162" s="9" t="s">
        <v>1370</v>
      </c>
      <c r="E162" s="9" t="s">
        <v>1376</v>
      </c>
      <c r="F162" s="10">
        <v>200112</v>
      </c>
      <c r="G162" s="10">
        <v>80203</v>
      </c>
      <c r="H162" s="20">
        <v>37362</v>
      </c>
      <c r="I162" s="11">
        <v>339320</v>
      </c>
      <c r="J162" s="24" t="s">
        <v>1378</v>
      </c>
      <c r="K162" s="16" t="s">
        <v>863</v>
      </c>
      <c r="L162" s="16" t="s">
        <v>905</v>
      </c>
      <c r="M162" s="16" t="s">
        <v>921</v>
      </c>
      <c r="N162" s="16" t="s">
        <v>578</v>
      </c>
      <c r="O162" s="16" t="s">
        <v>922</v>
      </c>
      <c r="P162" s="16" t="s">
        <v>923</v>
      </c>
      <c r="Q162" s="16" t="s">
        <v>924</v>
      </c>
      <c r="R162" s="4">
        <v>100</v>
      </c>
      <c r="S162" s="4">
        <v>91</v>
      </c>
      <c r="T162" s="4">
        <v>223</v>
      </c>
      <c r="U162" s="4" t="s">
        <v>35</v>
      </c>
      <c r="V162" s="4" t="s">
        <v>36</v>
      </c>
      <c r="W162" s="4">
        <v>0</v>
      </c>
      <c r="X162" s="4">
        <v>0</v>
      </c>
      <c r="Y162" s="4" t="s">
        <v>37</v>
      </c>
      <c r="Z162" s="4">
        <v>414</v>
      </c>
      <c r="AA162" s="4">
        <v>100</v>
      </c>
      <c r="AB162" s="4">
        <v>214</v>
      </c>
      <c r="AC162" s="4">
        <v>91</v>
      </c>
      <c r="AD162" s="4">
        <v>0</v>
      </c>
      <c r="AE162" s="4" t="s">
        <v>439</v>
      </c>
      <c r="AF162" s="4" t="s">
        <v>38</v>
      </c>
      <c r="AG162" s="4" t="s">
        <v>39</v>
      </c>
      <c r="AH162" s="4" t="s">
        <v>372</v>
      </c>
      <c r="AI162" s="4" t="s">
        <v>30</v>
      </c>
      <c r="AJ162" s="3"/>
    </row>
    <row r="163" spans="1:36" ht="15">
      <c r="A163" s="8">
        <f t="shared" si="2"/>
        <v>158</v>
      </c>
      <c r="B163" s="10" t="s">
        <v>1369</v>
      </c>
      <c r="C163" s="10">
        <v>20101654746</v>
      </c>
      <c r="D163" s="9" t="s">
        <v>1370</v>
      </c>
      <c r="E163" s="9" t="s">
        <v>1375</v>
      </c>
      <c r="F163" s="10">
        <v>199803</v>
      </c>
      <c r="G163" s="10">
        <v>10101</v>
      </c>
      <c r="H163" s="20">
        <v>36754</v>
      </c>
      <c r="I163" s="11">
        <v>925</v>
      </c>
      <c r="J163" s="24" t="s">
        <v>1379</v>
      </c>
      <c r="K163" s="16" t="s">
        <v>926</v>
      </c>
      <c r="L163" s="16" t="s">
        <v>927</v>
      </c>
      <c r="M163" s="16" t="s">
        <v>921</v>
      </c>
      <c r="N163" s="16" t="s">
        <v>578</v>
      </c>
      <c r="O163" s="16" t="s">
        <v>922</v>
      </c>
      <c r="P163" s="16" t="s">
        <v>578</v>
      </c>
      <c r="Q163" s="16" t="s">
        <v>928</v>
      </c>
      <c r="R163" s="4">
        <v>50</v>
      </c>
      <c r="S163" s="4">
        <v>46</v>
      </c>
      <c r="T163" s="4">
        <v>111</v>
      </c>
      <c r="U163" s="4" t="s">
        <v>35</v>
      </c>
      <c r="V163" s="4" t="s">
        <v>36</v>
      </c>
      <c r="W163" s="4">
        <v>0</v>
      </c>
      <c r="X163" s="4">
        <v>0</v>
      </c>
      <c r="Y163" s="4" t="s">
        <v>37</v>
      </c>
      <c r="Z163" s="4">
        <v>207</v>
      </c>
      <c r="AA163" s="4">
        <v>50</v>
      </c>
      <c r="AB163" s="4">
        <v>107</v>
      </c>
      <c r="AC163" s="4">
        <v>46</v>
      </c>
      <c r="AD163" s="4">
        <v>0</v>
      </c>
      <c r="AE163" s="4" t="s">
        <v>452</v>
      </c>
      <c r="AF163" s="4" t="s">
        <v>459</v>
      </c>
      <c r="AG163" s="4" t="s">
        <v>50</v>
      </c>
      <c r="AH163" s="4" t="s">
        <v>276</v>
      </c>
      <c r="AI163" s="4" t="s">
        <v>30</v>
      </c>
      <c r="AJ163" s="3"/>
    </row>
    <row r="164" spans="1:36" ht="15">
      <c r="A164" s="8">
        <f t="shared" si="2"/>
        <v>159</v>
      </c>
      <c r="B164" s="10" t="s">
        <v>1380</v>
      </c>
      <c r="C164" s="10">
        <v>20153310891</v>
      </c>
      <c r="D164" s="9" t="s">
        <v>1381</v>
      </c>
      <c r="E164" s="9" t="s">
        <v>1382</v>
      </c>
      <c r="F164" s="10">
        <v>199612</v>
      </c>
      <c r="G164" s="10">
        <v>80203</v>
      </c>
      <c r="H164" s="20">
        <v>37887</v>
      </c>
      <c r="I164" s="11">
        <v>1754</v>
      </c>
      <c r="J164" s="24" t="s">
        <v>1385</v>
      </c>
      <c r="K164" s="16" t="s">
        <v>930</v>
      </c>
      <c r="L164" s="16" t="s">
        <v>931</v>
      </c>
      <c r="M164" s="16" t="s">
        <v>932</v>
      </c>
      <c r="N164" s="16" t="s">
        <v>578</v>
      </c>
      <c r="O164" s="16" t="s">
        <v>933</v>
      </c>
      <c r="P164" s="16" t="s">
        <v>578</v>
      </c>
      <c r="Q164" s="16" t="s">
        <v>934</v>
      </c>
      <c r="R164" s="4">
        <v>997</v>
      </c>
      <c r="S164" s="4">
        <v>833</v>
      </c>
      <c r="T164" s="4">
        <v>2135</v>
      </c>
      <c r="U164" s="4" t="s">
        <v>35</v>
      </c>
      <c r="V164" s="4" t="s">
        <v>36</v>
      </c>
      <c r="W164" s="4">
        <v>0</v>
      </c>
      <c r="X164" s="4">
        <v>0</v>
      </c>
      <c r="Y164" s="4" t="s">
        <v>37</v>
      </c>
      <c r="Z164" s="4">
        <v>3965</v>
      </c>
      <c r="AA164" s="4">
        <v>997</v>
      </c>
      <c r="AB164" s="4">
        <v>245</v>
      </c>
      <c r="AC164" s="4">
        <v>833</v>
      </c>
      <c r="AD164" s="4">
        <v>0</v>
      </c>
      <c r="AE164" s="4" t="s">
        <v>399</v>
      </c>
      <c r="AF164" s="4" t="s">
        <v>38</v>
      </c>
      <c r="AG164" s="4" t="s">
        <v>39</v>
      </c>
      <c r="AH164" s="4" t="s">
        <v>372</v>
      </c>
      <c r="AI164" s="4" t="s">
        <v>30</v>
      </c>
      <c r="AJ164" s="3"/>
    </row>
    <row r="165" spans="1:36" ht="15">
      <c r="A165" s="8">
        <f t="shared" si="2"/>
        <v>160</v>
      </c>
      <c r="B165" s="10" t="s">
        <v>1380</v>
      </c>
      <c r="C165" s="10">
        <v>20153310891</v>
      </c>
      <c r="D165" s="9" t="s">
        <v>1381</v>
      </c>
      <c r="E165" s="9" t="s">
        <v>1383</v>
      </c>
      <c r="F165" s="10">
        <v>200102</v>
      </c>
      <c r="G165" s="10">
        <v>80203</v>
      </c>
      <c r="H165" s="20">
        <v>37120</v>
      </c>
      <c r="I165" s="11">
        <v>523058</v>
      </c>
      <c r="J165" s="24" t="s">
        <v>1386</v>
      </c>
      <c r="K165" s="16" t="s">
        <v>926</v>
      </c>
      <c r="L165" s="16" t="s">
        <v>927</v>
      </c>
      <c r="M165" s="16" t="s">
        <v>921</v>
      </c>
      <c r="N165" s="16" t="s">
        <v>578</v>
      </c>
      <c r="O165" s="16" t="s">
        <v>922</v>
      </c>
      <c r="P165" s="16" t="s">
        <v>578</v>
      </c>
      <c r="Q165" s="16" t="s">
        <v>928</v>
      </c>
      <c r="R165" s="4">
        <v>100</v>
      </c>
      <c r="S165" s="4">
        <v>88</v>
      </c>
      <c r="T165" s="4">
        <v>220</v>
      </c>
      <c r="U165" s="4" t="s">
        <v>35</v>
      </c>
      <c r="V165" s="4" t="s">
        <v>36</v>
      </c>
      <c r="W165" s="4">
        <v>0</v>
      </c>
      <c r="X165" s="4">
        <v>0</v>
      </c>
      <c r="Y165" s="4" t="s">
        <v>37</v>
      </c>
      <c r="Z165" s="4">
        <v>408</v>
      </c>
      <c r="AA165" s="4">
        <v>100</v>
      </c>
      <c r="AB165" s="4">
        <v>211</v>
      </c>
      <c r="AC165" s="4">
        <v>88</v>
      </c>
      <c r="AD165" s="4">
        <v>0</v>
      </c>
      <c r="AE165" s="4" t="s">
        <v>439</v>
      </c>
      <c r="AF165" s="4" t="s">
        <v>38</v>
      </c>
      <c r="AG165" s="4" t="s">
        <v>39</v>
      </c>
      <c r="AH165" s="4" t="s">
        <v>372</v>
      </c>
      <c r="AI165" s="4" t="s">
        <v>30</v>
      </c>
      <c r="AJ165" s="3"/>
    </row>
    <row r="166" spans="1:36" ht="15">
      <c r="A166" s="8">
        <f t="shared" si="2"/>
        <v>161</v>
      </c>
      <c r="B166" s="10" t="s">
        <v>1380</v>
      </c>
      <c r="C166" s="10">
        <v>20153310891</v>
      </c>
      <c r="D166" s="9" t="s">
        <v>1381</v>
      </c>
      <c r="E166" s="9" t="s">
        <v>1384</v>
      </c>
      <c r="F166" s="10">
        <v>200102</v>
      </c>
      <c r="G166" s="10">
        <v>50501</v>
      </c>
      <c r="H166" s="20">
        <v>37120</v>
      </c>
      <c r="I166" s="11">
        <v>89014</v>
      </c>
      <c r="J166" s="24" t="s">
        <v>1386</v>
      </c>
      <c r="K166" s="16" t="s">
        <v>926</v>
      </c>
      <c r="L166" s="16" t="s">
        <v>927</v>
      </c>
      <c r="M166" s="16" t="s">
        <v>921</v>
      </c>
      <c r="N166" s="16" t="s">
        <v>578</v>
      </c>
      <c r="O166" s="16" t="s">
        <v>937</v>
      </c>
      <c r="P166" s="16" t="s">
        <v>578</v>
      </c>
      <c r="Q166" s="16" t="s">
        <v>938</v>
      </c>
      <c r="R166" s="4">
        <v>50</v>
      </c>
      <c r="S166" s="4">
        <v>44</v>
      </c>
      <c r="T166" s="4">
        <v>110</v>
      </c>
      <c r="U166" s="4" t="s">
        <v>35</v>
      </c>
      <c r="V166" s="4" t="s">
        <v>36</v>
      </c>
      <c r="W166" s="4">
        <v>0</v>
      </c>
      <c r="X166" s="4">
        <v>0</v>
      </c>
      <c r="Y166" s="4" t="s">
        <v>37</v>
      </c>
      <c r="Z166" s="4">
        <v>204</v>
      </c>
      <c r="AA166" s="4">
        <v>50</v>
      </c>
      <c r="AB166" s="4">
        <v>106</v>
      </c>
      <c r="AC166" s="4">
        <v>44</v>
      </c>
      <c r="AD166" s="4">
        <v>0</v>
      </c>
      <c r="AE166" s="4" t="s">
        <v>452</v>
      </c>
      <c r="AF166" s="4" t="s">
        <v>458</v>
      </c>
      <c r="AG166" s="4" t="s">
        <v>50</v>
      </c>
      <c r="AH166" s="4" t="s">
        <v>276</v>
      </c>
      <c r="AI166" s="4" t="s">
        <v>30</v>
      </c>
      <c r="AJ166" s="3"/>
    </row>
    <row r="167" spans="1:36" ht="15">
      <c r="A167" s="8">
        <f t="shared" si="2"/>
        <v>162</v>
      </c>
      <c r="B167" s="10" t="s">
        <v>1387</v>
      </c>
      <c r="C167" s="10">
        <v>20472681096</v>
      </c>
      <c r="D167" s="9" t="s">
        <v>1388</v>
      </c>
      <c r="E167" s="9" t="s">
        <v>1389</v>
      </c>
      <c r="F167" s="10">
        <v>200012</v>
      </c>
      <c r="G167" s="10">
        <v>10101</v>
      </c>
      <c r="H167" s="20">
        <v>37046</v>
      </c>
      <c r="I167" s="9">
        <v>48374</v>
      </c>
      <c r="J167" s="24" t="s">
        <v>1407</v>
      </c>
      <c r="K167" s="16" t="s">
        <v>926</v>
      </c>
      <c r="L167" s="16" t="s">
        <v>927</v>
      </c>
      <c r="M167" s="16" t="s">
        <v>921</v>
      </c>
      <c r="N167" s="16" t="s">
        <v>578</v>
      </c>
      <c r="O167" s="16" t="s">
        <v>922</v>
      </c>
      <c r="P167" s="16" t="s">
        <v>578</v>
      </c>
      <c r="Q167" s="16" t="s">
        <v>928</v>
      </c>
      <c r="R167" s="4">
        <v>620</v>
      </c>
      <c r="S167" s="4">
        <v>385</v>
      </c>
      <c r="T167" s="4">
        <v>1173</v>
      </c>
      <c r="U167" s="4" t="s">
        <v>35</v>
      </c>
      <c r="V167" s="4" t="s">
        <v>36</v>
      </c>
      <c r="W167" s="4">
        <v>0</v>
      </c>
      <c r="X167" s="4">
        <v>0</v>
      </c>
      <c r="Y167" s="4" t="s">
        <v>37</v>
      </c>
      <c r="Z167" s="4">
        <v>2178</v>
      </c>
      <c r="AA167" s="4">
        <v>620</v>
      </c>
      <c r="AB167" s="4">
        <v>52</v>
      </c>
      <c r="AC167" s="4">
        <v>85</v>
      </c>
      <c r="AD167" s="4">
        <v>0</v>
      </c>
      <c r="AE167" s="4" t="s">
        <v>479</v>
      </c>
      <c r="AF167" s="4" t="s">
        <v>458</v>
      </c>
      <c r="AG167" s="4" t="s">
        <v>31</v>
      </c>
      <c r="AH167" s="4" t="s">
        <v>276</v>
      </c>
      <c r="AI167" s="4" t="s">
        <v>30</v>
      </c>
      <c r="AJ167" s="3"/>
    </row>
    <row r="168" spans="1:36" ht="15">
      <c r="A168" s="8">
        <f t="shared" si="2"/>
        <v>163</v>
      </c>
      <c r="B168" s="10" t="s">
        <v>1387</v>
      </c>
      <c r="C168" s="10">
        <v>20472681096</v>
      </c>
      <c r="D168" s="9" t="s">
        <v>1388</v>
      </c>
      <c r="E168" s="9" t="s">
        <v>1390</v>
      </c>
      <c r="F168" s="10">
        <v>200101</v>
      </c>
      <c r="G168" s="10">
        <v>10101</v>
      </c>
      <c r="H168" s="20">
        <v>37063</v>
      </c>
      <c r="I168" s="9">
        <v>42280</v>
      </c>
      <c r="J168" s="24" t="s">
        <v>1408</v>
      </c>
      <c r="K168" s="16" t="s">
        <v>926</v>
      </c>
      <c r="L168" s="16" t="s">
        <v>927</v>
      </c>
      <c r="M168" s="16" t="s">
        <v>921</v>
      </c>
      <c r="N168" s="16" t="s">
        <v>578</v>
      </c>
      <c r="O168" s="16" t="s">
        <v>922</v>
      </c>
      <c r="P168" s="16" t="s">
        <v>578</v>
      </c>
      <c r="Q168" s="16" t="s">
        <v>928</v>
      </c>
      <c r="R168" s="4">
        <v>616</v>
      </c>
      <c r="S168" s="4">
        <v>498</v>
      </c>
      <c r="T168" s="4">
        <v>1299</v>
      </c>
      <c r="U168" s="4" t="s">
        <v>35</v>
      </c>
      <c r="V168" s="4" t="s">
        <v>36</v>
      </c>
      <c r="W168" s="4">
        <v>0</v>
      </c>
      <c r="X168" s="4">
        <v>0</v>
      </c>
      <c r="Y168" s="4" t="s">
        <v>37</v>
      </c>
      <c r="Z168" s="4">
        <v>2413</v>
      </c>
      <c r="AA168" s="4">
        <v>616</v>
      </c>
      <c r="AB168" s="4">
        <v>149</v>
      </c>
      <c r="AC168" s="4">
        <v>498</v>
      </c>
      <c r="AD168" s="4">
        <v>0</v>
      </c>
      <c r="AE168" s="4" t="s">
        <v>399</v>
      </c>
      <c r="AF168" s="4" t="s">
        <v>38</v>
      </c>
      <c r="AG168" s="4" t="s">
        <v>39</v>
      </c>
      <c r="AH168" s="4" t="s">
        <v>372</v>
      </c>
      <c r="AI168" s="4" t="s">
        <v>30</v>
      </c>
      <c r="AJ168" s="3"/>
    </row>
    <row r="169" spans="1:36" ht="15">
      <c r="A169" s="8">
        <f t="shared" si="2"/>
        <v>164</v>
      </c>
      <c r="B169" s="10" t="s">
        <v>1387</v>
      </c>
      <c r="C169" s="10">
        <v>20472681096</v>
      </c>
      <c r="D169" s="9" t="s">
        <v>1388</v>
      </c>
      <c r="E169" s="9" t="s">
        <v>1391</v>
      </c>
      <c r="F169" s="10">
        <v>200101</v>
      </c>
      <c r="G169" s="10">
        <v>30301</v>
      </c>
      <c r="H169" s="20">
        <v>37063</v>
      </c>
      <c r="I169" s="9">
        <v>961</v>
      </c>
      <c r="J169" s="24" t="s">
        <v>1408</v>
      </c>
      <c r="K169" s="16" t="s">
        <v>926</v>
      </c>
      <c r="L169" s="16" t="s">
        <v>927</v>
      </c>
      <c r="M169" s="16" t="s">
        <v>921</v>
      </c>
      <c r="N169" s="16" t="s">
        <v>578</v>
      </c>
      <c r="O169" s="16" t="s">
        <v>922</v>
      </c>
      <c r="P169" s="16" t="s">
        <v>578</v>
      </c>
      <c r="Q169" s="16" t="s">
        <v>928</v>
      </c>
      <c r="R169" s="4">
        <v>100</v>
      </c>
      <c r="S169" s="4">
        <v>85</v>
      </c>
      <c r="T169" s="4">
        <v>217</v>
      </c>
      <c r="U169" s="4" t="s">
        <v>35</v>
      </c>
      <c r="V169" s="4" t="s">
        <v>36</v>
      </c>
      <c r="W169" s="4">
        <v>0</v>
      </c>
      <c r="X169" s="4">
        <v>0</v>
      </c>
      <c r="Y169" s="4" t="s">
        <v>37</v>
      </c>
      <c r="Z169" s="4">
        <v>402</v>
      </c>
      <c r="AA169" s="4">
        <v>100</v>
      </c>
      <c r="AB169" s="4">
        <v>208</v>
      </c>
      <c r="AC169" s="4">
        <v>85</v>
      </c>
      <c r="AD169" s="4">
        <v>0</v>
      </c>
      <c r="AE169" s="4" t="s">
        <v>439</v>
      </c>
      <c r="AF169" s="4" t="s">
        <v>38</v>
      </c>
      <c r="AG169" s="4" t="s">
        <v>39</v>
      </c>
      <c r="AH169" s="4" t="s">
        <v>372</v>
      </c>
      <c r="AI169" s="4" t="s">
        <v>30</v>
      </c>
      <c r="AJ169" s="3"/>
    </row>
    <row r="170" spans="1:36" ht="15">
      <c r="A170" s="8">
        <f t="shared" si="2"/>
        <v>165</v>
      </c>
      <c r="B170" s="10" t="s">
        <v>1387</v>
      </c>
      <c r="C170" s="10">
        <v>20472681096</v>
      </c>
      <c r="D170" s="9" t="s">
        <v>1388</v>
      </c>
      <c r="E170" s="9" t="s">
        <v>1392</v>
      </c>
      <c r="F170" s="10">
        <v>200103</v>
      </c>
      <c r="G170" s="10">
        <v>10101</v>
      </c>
      <c r="H170" s="20">
        <v>37169</v>
      </c>
      <c r="I170" s="9">
        <v>76410</v>
      </c>
      <c r="J170" s="24" t="s">
        <v>1409</v>
      </c>
      <c r="K170" s="16" t="s">
        <v>930</v>
      </c>
      <c r="L170" s="16" t="s">
        <v>931</v>
      </c>
      <c r="M170" s="16" t="s">
        <v>943</v>
      </c>
      <c r="N170" s="16" t="s">
        <v>578</v>
      </c>
      <c r="O170" s="16" t="s">
        <v>944</v>
      </c>
      <c r="P170" s="16" t="s">
        <v>578</v>
      </c>
      <c r="Q170" s="16" t="s">
        <v>945</v>
      </c>
      <c r="R170" s="4">
        <v>50</v>
      </c>
      <c r="S170" s="4">
        <v>43</v>
      </c>
      <c r="T170" s="4">
        <v>108</v>
      </c>
      <c r="U170" s="4" t="s">
        <v>35</v>
      </c>
      <c r="V170" s="4" t="s">
        <v>36</v>
      </c>
      <c r="W170" s="4">
        <v>0</v>
      </c>
      <c r="X170" s="4">
        <v>0</v>
      </c>
      <c r="Y170" s="4" t="s">
        <v>37</v>
      </c>
      <c r="Z170" s="4">
        <v>201</v>
      </c>
      <c r="AA170" s="4">
        <v>50</v>
      </c>
      <c r="AB170" s="4">
        <v>104</v>
      </c>
      <c r="AC170" s="4">
        <v>43</v>
      </c>
      <c r="AD170" s="4">
        <v>0</v>
      </c>
      <c r="AE170" s="4" t="s">
        <v>452</v>
      </c>
      <c r="AF170" s="4" t="s">
        <v>457</v>
      </c>
      <c r="AG170" s="4" t="s">
        <v>50</v>
      </c>
      <c r="AH170" s="4" t="s">
        <v>276</v>
      </c>
      <c r="AI170" s="4" t="s">
        <v>30</v>
      </c>
      <c r="AJ170" s="3"/>
    </row>
    <row r="171" spans="1:36" ht="15">
      <c r="A171" s="8">
        <f t="shared" si="2"/>
        <v>166</v>
      </c>
      <c r="B171" s="10" t="s">
        <v>1387</v>
      </c>
      <c r="C171" s="10">
        <v>20472681096</v>
      </c>
      <c r="D171" s="9" t="s">
        <v>1388</v>
      </c>
      <c r="E171" s="9" t="s">
        <v>1393</v>
      </c>
      <c r="F171" s="10">
        <v>200103</v>
      </c>
      <c r="G171" s="10">
        <v>30301</v>
      </c>
      <c r="H171" s="20">
        <v>37169</v>
      </c>
      <c r="I171" s="9">
        <v>1518</v>
      </c>
      <c r="J171" s="24" t="s">
        <v>1409</v>
      </c>
      <c r="K171" s="16" t="s">
        <v>930</v>
      </c>
      <c r="L171" s="16" t="s">
        <v>931</v>
      </c>
      <c r="M171" s="16" t="s">
        <v>943</v>
      </c>
      <c r="N171" s="16" t="s">
        <v>578</v>
      </c>
      <c r="O171" s="16" t="s">
        <v>947</v>
      </c>
      <c r="P171" s="16" t="s">
        <v>578</v>
      </c>
      <c r="Q171" s="16" t="s">
        <v>948</v>
      </c>
      <c r="R171" s="4">
        <v>620</v>
      </c>
      <c r="S171" s="4">
        <v>527</v>
      </c>
      <c r="T171" s="4">
        <v>1339</v>
      </c>
      <c r="U171" s="4" t="s">
        <v>35</v>
      </c>
      <c r="V171" s="4" t="s">
        <v>36</v>
      </c>
      <c r="W171" s="4">
        <v>0</v>
      </c>
      <c r="X171" s="4">
        <v>0</v>
      </c>
      <c r="Y171" s="4" t="s">
        <v>37</v>
      </c>
      <c r="Z171" s="4">
        <v>2486</v>
      </c>
      <c r="AA171" s="4">
        <v>620</v>
      </c>
      <c r="AB171" s="4">
        <v>51</v>
      </c>
      <c r="AC171" s="4">
        <v>73</v>
      </c>
      <c r="AD171" s="4">
        <v>0</v>
      </c>
      <c r="AE171" s="4" t="s">
        <v>479</v>
      </c>
      <c r="AF171" s="4" t="s">
        <v>457</v>
      </c>
      <c r="AG171" s="4" t="s">
        <v>31</v>
      </c>
      <c r="AH171" s="4" t="s">
        <v>276</v>
      </c>
      <c r="AI171" s="4" t="s">
        <v>30</v>
      </c>
      <c r="AJ171" s="3"/>
    </row>
    <row r="172" spans="1:36" ht="15">
      <c r="A172" s="8">
        <f t="shared" si="2"/>
        <v>167</v>
      </c>
      <c r="B172" s="10" t="s">
        <v>1387</v>
      </c>
      <c r="C172" s="10">
        <v>20472681096</v>
      </c>
      <c r="D172" s="9" t="s">
        <v>1388</v>
      </c>
      <c r="E172" s="9" t="s">
        <v>1394</v>
      </c>
      <c r="F172" s="10">
        <v>200104</v>
      </c>
      <c r="G172" s="10">
        <v>10101</v>
      </c>
      <c r="H172" s="20">
        <v>37169</v>
      </c>
      <c r="I172" s="9">
        <v>69258</v>
      </c>
      <c r="J172" s="24" t="s">
        <v>1409</v>
      </c>
      <c r="K172" s="16" t="s">
        <v>950</v>
      </c>
      <c r="L172" s="16" t="s">
        <v>951</v>
      </c>
      <c r="M172" s="16" t="s">
        <v>952</v>
      </c>
      <c r="N172" s="16" t="s">
        <v>578</v>
      </c>
      <c r="O172" s="16" t="s">
        <v>953</v>
      </c>
      <c r="P172" s="16" t="s">
        <v>578</v>
      </c>
      <c r="Q172" s="16" t="s">
        <v>954</v>
      </c>
      <c r="R172" s="4">
        <v>375</v>
      </c>
      <c r="S172" s="4">
        <v>317</v>
      </c>
      <c r="T172" s="4">
        <v>807</v>
      </c>
      <c r="U172" s="4" t="s">
        <v>35</v>
      </c>
      <c r="V172" s="4" t="s">
        <v>36</v>
      </c>
      <c r="W172" s="4">
        <v>0</v>
      </c>
      <c r="X172" s="4">
        <v>7</v>
      </c>
      <c r="Y172" s="4" t="s">
        <v>37</v>
      </c>
      <c r="Z172" s="4">
        <v>1499</v>
      </c>
      <c r="AA172" s="4">
        <v>375</v>
      </c>
      <c r="AB172" s="4">
        <v>168</v>
      </c>
      <c r="AC172" s="4">
        <v>317</v>
      </c>
      <c r="AD172" s="4">
        <v>0</v>
      </c>
      <c r="AE172" s="4" t="s">
        <v>424</v>
      </c>
      <c r="AF172" s="4" t="s">
        <v>38</v>
      </c>
      <c r="AG172" s="4" t="s">
        <v>39</v>
      </c>
      <c r="AH172" s="4" t="s">
        <v>425</v>
      </c>
      <c r="AI172" s="4" t="s">
        <v>30</v>
      </c>
      <c r="AJ172" s="3"/>
    </row>
    <row r="173" spans="1:36" ht="15">
      <c r="A173" s="8">
        <f t="shared" si="2"/>
        <v>168</v>
      </c>
      <c r="B173" s="10" t="s">
        <v>1387</v>
      </c>
      <c r="C173" s="10">
        <v>20472681096</v>
      </c>
      <c r="D173" s="9" t="s">
        <v>1388</v>
      </c>
      <c r="E173" s="9" t="s">
        <v>1395</v>
      </c>
      <c r="F173" s="10">
        <v>200104</v>
      </c>
      <c r="G173" s="10">
        <v>30301</v>
      </c>
      <c r="H173" s="20">
        <v>37169</v>
      </c>
      <c r="I173" s="9">
        <v>1342</v>
      </c>
      <c r="J173" s="24" t="s">
        <v>1409</v>
      </c>
      <c r="K173" s="16" t="s">
        <v>926</v>
      </c>
      <c r="L173" s="16" t="s">
        <v>927</v>
      </c>
      <c r="M173" s="16" t="s">
        <v>956</v>
      </c>
      <c r="N173" s="16" t="s">
        <v>578</v>
      </c>
      <c r="O173" s="16" t="s">
        <v>957</v>
      </c>
      <c r="P173" s="16" t="s">
        <v>958</v>
      </c>
      <c r="Q173" s="16" t="s">
        <v>959</v>
      </c>
      <c r="R173" s="4">
        <v>100</v>
      </c>
      <c r="S173" s="4">
        <v>84</v>
      </c>
      <c r="T173" s="4">
        <v>215</v>
      </c>
      <c r="U173" s="4" t="s">
        <v>35</v>
      </c>
      <c r="V173" s="4" t="s">
        <v>36</v>
      </c>
      <c r="W173" s="4">
        <v>0</v>
      </c>
      <c r="X173" s="4">
        <v>0</v>
      </c>
      <c r="Y173" s="4" t="s">
        <v>37</v>
      </c>
      <c r="Z173" s="4">
        <v>399</v>
      </c>
      <c r="AA173" s="4">
        <v>100</v>
      </c>
      <c r="AB173" s="4">
        <v>206</v>
      </c>
      <c r="AC173" s="4">
        <v>84</v>
      </c>
      <c r="AD173" s="4">
        <v>0</v>
      </c>
      <c r="AE173" s="4" t="s">
        <v>439</v>
      </c>
      <c r="AF173" s="4" t="s">
        <v>38</v>
      </c>
      <c r="AG173" s="4" t="s">
        <v>39</v>
      </c>
      <c r="AH173" s="4" t="s">
        <v>372</v>
      </c>
      <c r="AI173" s="4" t="s">
        <v>30</v>
      </c>
      <c r="AJ173" s="3"/>
    </row>
    <row r="174" spans="1:36" ht="15">
      <c r="A174" s="8">
        <f aca="true" t="shared" si="3" ref="A174:A237">+A173+1</f>
        <v>169</v>
      </c>
      <c r="B174" s="10" t="s">
        <v>1387</v>
      </c>
      <c r="C174" s="10">
        <v>20472681096</v>
      </c>
      <c r="D174" s="9" t="s">
        <v>1388</v>
      </c>
      <c r="E174" s="9" t="s">
        <v>1396</v>
      </c>
      <c r="F174" s="10">
        <v>200105</v>
      </c>
      <c r="G174" s="10">
        <v>10101</v>
      </c>
      <c r="H174" s="20">
        <v>37169</v>
      </c>
      <c r="I174" s="9">
        <v>71580</v>
      </c>
      <c r="J174" s="24" t="s">
        <v>1409</v>
      </c>
      <c r="K174" s="16" t="s">
        <v>863</v>
      </c>
      <c r="L174" s="16" t="s">
        <v>905</v>
      </c>
      <c r="M174" s="16" t="s">
        <v>961</v>
      </c>
      <c r="N174" s="16" t="s">
        <v>578</v>
      </c>
      <c r="O174" s="16" t="s">
        <v>962</v>
      </c>
      <c r="P174" s="16" t="s">
        <v>578</v>
      </c>
      <c r="Q174" s="16" t="s">
        <v>963</v>
      </c>
      <c r="R174" s="4">
        <v>50</v>
      </c>
      <c r="S174" s="4">
        <v>42</v>
      </c>
      <c r="T174" s="4">
        <v>107</v>
      </c>
      <c r="U174" s="4" t="s">
        <v>35</v>
      </c>
      <c r="V174" s="4" t="s">
        <v>36</v>
      </c>
      <c r="W174" s="4">
        <v>0</v>
      </c>
      <c r="X174" s="4">
        <v>0</v>
      </c>
      <c r="Y174" s="4" t="s">
        <v>37</v>
      </c>
      <c r="Z174" s="4">
        <v>199</v>
      </c>
      <c r="AA174" s="4">
        <v>50</v>
      </c>
      <c r="AB174" s="4">
        <v>103</v>
      </c>
      <c r="AC174" s="4">
        <v>42</v>
      </c>
      <c r="AD174" s="4">
        <v>0</v>
      </c>
      <c r="AE174" s="4" t="s">
        <v>452</v>
      </c>
      <c r="AF174" s="4" t="s">
        <v>440</v>
      </c>
      <c r="AG174" s="4" t="s">
        <v>50</v>
      </c>
      <c r="AH174" s="4" t="s">
        <v>276</v>
      </c>
      <c r="AI174" s="4" t="s">
        <v>30</v>
      </c>
      <c r="AJ174" s="3"/>
    </row>
    <row r="175" spans="1:36" ht="15">
      <c r="A175" s="8">
        <f t="shared" si="3"/>
        <v>170</v>
      </c>
      <c r="B175" s="10" t="s">
        <v>1387</v>
      </c>
      <c r="C175" s="10">
        <v>20472681096</v>
      </c>
      <c r="D175" s="9" t="s">
        <v>1388</v>
      </c>
      <c r="E175" s="9" t="s">
        <v>1397</v>
      </c>
      <c r="F175" s="10">
        <v>200105</v>
      </c>
      <c r="G175" s="10">
        <v>30301</v>
      </c>
      <c r="H175" s="20">
        <v>37169</v>
      </c>
      <c r="I175" s="9">
        <v>1209</v>
      </c>
      <c r="J175" s="24" t="s">
        <v>1409</v>
      </c>
      <c r="K175" s="16" t="s">
        <v>950</v>
      </c>
      <c r="L175" s="16" t="s">
        <v>951</v>
      </c>
      <c r="M175" s="16" t="s">
        <v>965</v>
      </c>
      <c r="N175" s="16" t="s">
        <v>578</v>
      </c>
      <c r="O175" s="16" t="s">
        <v>966</v>
      </c>
      <c r="P175" s="16" t="s">
        <v>578</v>
      </c>
      <c r="Q175" s="16" t="s">
        <v>967</v>
      </c>
      <c r="R175" s="4">
        <v>620</v>
      </c>
      <c r="S175" s="4">
        <v>517</v>
      </c>
      <c r="T175" s="4">
        <v>1327</v>
      </c>
      <c r="U175" s="4" t="s">
        <v>35</v>
      </c>
      <c r="V175" s="4" t="s">
        <v>36</v>
      </c>
      <c r="W175" s="4">
        <v>0</v>
      </c>
      <c r="X175" s="4">
        <v>0</v>
      </c>
      <c r="Y175" s="4" t="s">
        <v>37</v>
      </c>
      <c r="Z175" s="4">
        <v>2464</v>
      </c>
      <c r="AA175" s="4">
        <v>620</v>
      </c>
      <c r="AB175" s="4">
        <v>51</v>
      </c>
      <c r="AC175" s="4">
        <v>67</v>
      </c>
      <c r="AD175" s="4">
        <v>0</v>
      </c>
      <c r="AE175" s="4" t="s">
        <v>479</v>
      </c>
      <c r="AF175" s="4" t="s">
        <v>440</v>
      </c>
      <c r="AG175" s="4" t="s">
        <v>31</v>
      </c>
      <c r="AH175" s="4" t="s">
        <v>276</v>
      </c>
      <c r="AI175" s="4" t="s">
        <v>30</v>
      </c>
      <c r="AJ175" s="3"/>
    </row>
    <row r="176" spans="1:36" ht="15">
      <c r="A176" s="8">
        <f t="shared" si="3"/>
        <v>171</v>
      </c>
      <c r="B176" s="10" t="s">
        <v>1387</v>
      </c>
      <c r="C176" s="10">
        <v>20472681096</v>
      </c>
      <c r="D176" s="9" t="s">
        <v>1388</v>
      </c>
      <c r="E176" s="9" t="s">
        <v>1398</v>
      </c>
      <c r="F176" s="10">
        <v>200106</v>
      </c>
      <c r="G176" s="10">
        <v>10101</v>
      </c>
      <c r="H176" s="20">
        <v>37186</v>
      </c>
      <c r="I176" s="9">
        <v>77139</v>
      </c>
      <c r="J176" s="24" t="s">
        <v>1410</v>
      </c>
      <c r="K176" s="16" t="s">
        <v>950</v>
      </c>
      <c r="L176" s="16" t="s">
        <v>951</v>
      </c>
      <c r="M176" s="16" t="s">
        <v>965</v>
      </c>
      <c r="N176" s="16" t="s">
        <v>578</v>
      </c>
      <c r="O176" s="16" t="s">
        <v>969</v>
      </c>
      <c r="P176" s="16" t="s">
        <v>578</v>
      </c>
      <c r="Q176" s="16" t="s">
        <v>970</v>
      </c>
      <c r="R176" s="4">
        <v>386</v>
      </c>
      <c r="S176" s="4">
        <v>317</v>
      </c>
      <c r="T176" s="4">
        <v>820</v>
      </c>
      <c r="U176" s="4" t="s">
        <v>35</v>
      </c>
      <c r="V176" s="4" t="s">
        <v>36</v>
      </c>
      <c r="W176" s="4">
        <v>0</v>
      </c>
      <c r="X176" s="4">
        <v>8</v>
      </c>
      <c r="Y176" s="4" t="s">
        <v>37</v>
      </c>
      <c r="Z176" s="4">
        <v>1523</v>
      </c>
      <c r="AA176" s="4">
        <v>386</v>
      </c>
      <c r="AB176" s="4">
        <v>171</v>
      </c>
      <c r="AC176" s="4">
        <v>317</v>
      </c>
      <c r="AD176" s="4">
        <v>0</v>
      </c>
      <c r="AE176" s="4" t="s">
        <v>424</v>
      </c>
      <c r="AF176" s="4" t="s">
        <v>38</v>
      </c>
      <c r="AG176" s="4" t="s">
        <v>39</v>
      </c>
      <c r="AH176" s="4" t="s">
        <v>425</v>
      </c>
      <c r="AI176" s="4" t="s">
        <v>30</v>
      </c>
      <c r="AJ176" s="3"/>
    </row>
    <row r="177" spans="1:36" ht="15">
      <c r="A177" s="8">
        <f t="shared" si="3"/>
        <v>172</v>
      </c>
      <c r="B177" s="10" t="s">
        <v>1387</v>
      </c>
      <c r="C177" s="10">
        <v>20472681096</v>
      </c>
      <c r="D177" s="9" t="s">
        <v>1388</v>
      </c>
      <c r="E177" s="9" t="s">
        <v>1399</v>
      </c>
      <c r="F177" s="10">
        <v>200106</v>
      </c>
      <c r="G177" s="10">
        <v>30301</v>
      </c>
      <c r="H177" s="20">
        <v>37186</v>
      </c>
      <c r="I177" s="9">
        <v>1175</v>
      </c>
      <c r="J177" s="24" t="s">
        <v>1410</v>
      </c>
      <c r="K177" s="16" t="s">
        <v>950</v>
      </c>
      <c r="L177" s="16" t="s">
        <v>951</v>
      </c>
      <c r="M177" s="16" t="s">
        <v>972</v>
      </c>
      <c r="N177" s="16" t="s">
        <v>578</v>
      </c>
      <c r="O177" s="16" t="s">
        <v>973</v>
      </c>
      <c r="P177" s="16" t="s">
        <v>578</v>
      </c>
      <c r="Q177" s="16" t="s">
        <v>974</v>
      </c>
      <c r="R177" s="4">
        <v>100</v>
      </c>
      <c r="S177" s="4">
        <v>81</v>
      </c>
      <c r="T177" s="4">
        <v>211</v>
      </c>
      <c r="U177" s="4" t="s">
        <v>35</v>
      </c>
      <c r="V177" s="4" t="s">
        <v>36</v>
      </c>
      <c r="W177" s="4">
        <v>0</v>
      </c>
      <c r="X177" s="4">
        <v>0</v>
      </c>
      <c r="Y177" s="4" t="s">
        <v>37</v>
      </c>
      <c r="Z177" s="4">
        <v>392</v>
      </c>
      <c r="AA177" s="4">
        <v>100</v>
      </c>
      <c r="AB177" s="4">
        <v>203</v>
      </c>
      <c r="AC177" s="4">
        <v>81</v>
      </c>
      <c r="AD177" s="4">
        <v>0</v>
      </c>
      <c r="AE177" s="4" t="s">
        <v>439</v>
      </c>
      <c r="AF177" s="4" t="s">
        <v>38</v>
      </c>
      <c r="AG177" s="4" t="s">
        <v>39</v>
      </c>
      <c r="AH177" s="4" t="s">
        <v>372</v>
      </c>
      <c r="AI177" s="4" t="s">
        <v>30</v>
      </c>
      <c r="AJ177" s="3"/>
    </row>
    <row r="178" spans="1:36" ht="15">
      <c r="A178" s="8">
        <f t="shared" si="3"/>
        <v>173</v>
      </c>
      <c r="B178" s="10" t="s">
        <v>1387</v>
      </c>
      <c r="C178" s="10">
        <v>20472681096</v>
      </c>
      <c r="D178" s="9" t="s">
        <v>1388</v>
      </c>
      <c r="E178" s="9" t="s">
        <v>1400</v>
      </c>
      <c r="F178" s="10">
        <v>200107</v>
      </c>
      <c r="G178" s="10">
        <v>10101</v>
      </c>
      <c r="H178" s="20">
        <v>37349</v>
      </c>
      <c r="I178" s="9">
        <v>67039</v>
      </c>
      <c r="J178" s="24" t="s">
        <v>1411</v>
      </c>
      <c r="K178" s="16" t="s">
        <v>950</v>
      </c>
      <c r="L178" s="16" t="s">
        <v>951</v>
      </c>
      <c r="M178" s="16" t="s">
        <v>972</v>
      </c>
      <c r="N178" s="16" t="s">
        <v>578</v>
      </c>
      <c r="O178" s="16" t="s">
        <v>976</v>
      </c>
      <c r="P178" s="16" t="s">
        <v>578</v>
      </c>
      <c r="Q178" s="16" t="s">
        <v>977</v>
      </c>
      <c r="R178" s="4">
        <v>50</v>
      </c>
      <c r="S178" s="4">
        <v>41</v>
      </c>
      <c r="T178" s="4">
        <v>106</v>
      </c>
      <c r="U178" s="4" t="s">
        <v>35</v>
      </c>
      <c r="V178" s="4" t="s">
        <v>36</v>
      </c>
      <c r="W178" s="4">
        <v>0</v>
      </c>
      <c r="X178" s="4">
        <v>0</v>
      </c>
      <c r="Y178" s="4" t="s">
        <v>37</v>
      </c>
      <c r="Z178" s="4">
        <v>197</v>
      </c>
      <c r="AA178" s="4">
        <v>50</v>
      </c>
      <c r="AB178" s="4">
        <v>102</v>
      </c>
      <c r="AC178" s="4">
        <v>41</v>
      </c>
      <c r="AD178" s="4">
        <v>0</v>
      </c>
      <c r="AE178" s="4" t="s">
        <v>452</v>
      </c>
      <c r="AF178" s="4" t="s">
        <v>456</v>
      </c>
      <c r="AG178" s="4" t="s">
        <v>50</v>
      </c>
      <c r="AH178" s="4" t="s">
        <v>276</v>
      </c>
      <c r="AI178" s="4" t="s">
        <v>30</v>
      </c>
      <c r="AJ178" s="3"/>
    </row>
    <row r="179" spans="1:36" ht="15">
      <c r="A179" s="8">
        <f t="shared" si="3"/>
        <v>174</v>
      </c>
      <c r="B179" s="10" t="s">
        <v>1387</v>
      </c>
      <c r="C179" s="10">
        <v>20472681096</v>
      </c>
      <c r="D179" s="9" t="s">
        <v>1388</v>
      </c>
      <c r="E179" s="9" t="s">
        <v>1401</v>
      </c>
      <c r="F179" s="10">
        <v>200107</v>
      </c>
      <c r="G179" s="10">
        <v>30301</v>
      </c>
      <c r="H179" s="20">
        <v>37349</v>
      </c>
      <c r="I179" s="9">
        <v>970</v>
      </c>
      <c r="J179" s="24" t="s">
        <v>1411</v>
      </c>
      <c r="K179" s="16" t="s">
        <v>950</v>
      </c>
      <c r="L179" s="16" t="s">
        <v>951</v>
      </c>
      <c r="M179" s="16" t="s">
        <v>972</v>
      </c>
      <c r="N179" s="16" t="s">
        <v>578</v>
      </c>
      <c r="O179" s="16" t="s">
        <v>979</v>
      </c>
      <c r="P179" s="16" t="s">
        <v>578</v>
      </c>
      <c r="Q179" s="16" t="s">
        <v>980</v>
      </c>
      <c r="R179" s="4">
        <v>620</v>
      </c>
      <c r="S179" s="4">
        <v>503</v>
      </c>
      <c r="T179" s="4">
        <v>1310</v>
      </c>
      <c r="U179" s="4" t="s">
        <v>35</v>
      </c>
      <c r="V179" s="4" t="s">
        <v>36</v>
      </c>
      <c r="W179" s="4">
        <v>0</v>
      </c>
      <c r="X179" s="4">
        <v>0</v>
      </c>
      <c r="Y179" s="4" t="s">
        <v>37</v>
      </c>
      <c r="Z179" s="4">
        <v>2433</v>
      </c>
      <c r="AA179" s="4">
        <v>620</v>
      </c>
      <c r="AB179" s="4">
        <v>50</v>
      </c>
      <c r="AC179" s="4">
        <v>58</v>
      </c>
      <c r="AD179" s="4">
        <v>0</v>
      </c>
      <c r="AE179" s="4" t="s">
        <v>479</v>
      </c>
      <c r="AF179" s="4" t="s">
        <v>456</v>
      </c>
      <c r="AG179" s="4" t="s">
        <v>31</v>
      </c>
      <c r="AH179" s="4" t="s">
        <v>276</v>
      </c>
      <c r="AI179" s="4" t="s">
        <v>30</v>
      </c>
      <c r="AJ179" s="3"/>
    </row>
    <row r="180" spans="1:36" ht="15">
      <c r="A180" s="8">
        <f t="shared" si="3"/>
        <v>175</v>
      </c>
      <c r="B180" s="10" t="s">
        <v>1387</v>
      </c>
      <c r="C180" s="10">
        <v>20472681096</v>
      </c>
      <c r="D180" s="9" t="s">
        <v>1388</v>
      </c>
      <c r="E180" s="9" t="s">
        <v>1402</v>
      </c>
      <c r="F180" s="10">
        <v>200108</v>
      </c>
      <c r="G180" s="10">
        <v>10101</v>
      </c>
      <c r="H180" s="20">
        <v>37349</v>
      </c>
      <c r="I180" s="9">
        <v>66054</v>
      </c>
      <c r="J180" s="24" t="s">
        <v>1411</v>
      </c>
      <c r="K180" s="16" t="s">
        <v>950</v>
      </c>
      <c r="L180" s="16" t="s">
        <v>951</v>
      </c>
      <c r="M180" s="16" t="s">
        <v>972</v>
      </c>
      <c r="N180" s="16" t="s">
        <v>578</v>
      </c>
      <c r="O180" s="16" t="s">
        <v>982</v>
      </c>
      <c r="P180" s="16" t="s">
        <v>578</v>
      </c>
      <c r="Q180" s="16" t="s">
        <v>983</v>
      </c>
      <c r="R180" s="4">
        <v>386</v>
      </c>
      <c r="S180" s="4">
        <v>305</v>
      </c>
      <c r="T180" s="4">
        <v>806</v>
      </c>
      <c r="U180" s="4" t="s">
        <v>35</v>
      </c>
      <c r="V180" s="4" t="s">
        <v>36</v>
      </c>
      <c r="W180" s="4">
        <v>0</v>
      </c>
      <c r="X180" s="4">
        <v>9</v>
      </c>
      <c r="Y180" s="4" t="s">
        <v>37</v>
      </c>
      <c r="Z180" s="4">
        <v>1497</v>
      </c>
      <c r="AA180" s="4">
        <v>386</v>
      </c>
      <c r="AB180" s="4">
        <v>168</v>
      </c>
      <c r="AC180" s="4">
        <v>305</v>
      </c>
      <c r="AD180" s="4">
        <v>0</v>
      </c>
      <c r="AE180" s="4" t="s">
        <v>424</v>
      </c>
      <c r="AF180" s="4" t="s">
        <v>38</v>
      </c>
      <c r="AG180" s="4" t="s">
        <v>39</v>
      </c>
      <c r="AH180" s="4" t="s">
        <v>425</v>
      </c>
      <c r="AI180" s="4" t="s">
        <v>30</v>
      </c>
      <c r="AJ180" s="3"/>
    </row>
    <row r="181" spans="1:36" ht="15">
      <c r="A181" s="8">
        <f t="shared" si="3"/>
        <v>176</v>
      </c>
      <c r="B181" s="10" t="s">
        <v>1387</v>
      </c>
      <c r="C181" s="10">
        <v>20472681096</v>
      </c>
      <c r="D181" s="9" t="s">
        <v>1388</v>
      </c>
      <c r="E181" s="9" t="s">
        <v>1403</v>
      </c>
      <c r="F181" s="10">
        <v>200108</v>
      </c>
      <c r="G181" s="10">
        <v>30301</v>
      </c>
      <c r="H181" s="20">
        <v>37349</v>
      </c>
      <c r="I181" s="9">
        <v>769</v>
      </c>
      <c r="J181" s="24" t="s">
        <v>1411</v>
      </c>
      <c r="K181" s="16" t="s">
        <v>985</v>
      </c>
      <c r="L181" s="16" t="s">
        <v>986</v>
      </c>
      <c r="M181" s="16" t="s">
        <v>987</v>
      </c>
      <c r="N181" s="16" t="s">
        <v>988</v>
      </c>
      <c r="O181" s="16" t="s">
        <v>989</v>
      </c>
      <c r="P181" s="16" t="s">
        <v>578</v>
      </c>
      <c r="Q181" s="16" t="s">
        <v>990</v>
      </c>
      <c r="R181" s="4">
        <v>100</v>
      </c>
      <c r="S181" s="4">
        <v>78</v>
      </c>
      <c r="T181" s="4">
        <v>208</v>
      </c>
      <c r="U181" s="4" t="s">
        <v>35</v>
      </c>
      <c r="V181" s="4" t="s">
        <v>36</v>
      </c>
      <c r="W181" s="4">
        <v>0</v>
      </c>
      <c r="X181" s="4">
        <v>0</v>
      </c>
      <c r="Y181" s="4" t="s">
        <v>37</v>
      </c>
      <c r="Z181" s="4">
        <v>386</v>
      </c>
      <c r="AA181" s="4">
        <v>100</v>
      </c>
      <c r="AB181" s="4">
        <v>200</v>
      </c>
      <c r="AC181" s="4">
        <v>78</v>
      </c>
      <c r="AD181" s="4">
        <v>0</v>
      </c>
      <c r="AE181" s="4" t="s">
        <v>439</v>
      </c>
      <c r="AF181" s="4" t="s">
        <v>38</v>
      </c>
      <c r="AG181" s="4" t="s">
        <v>39</v>
      </c>
      <c r="AH181" s="4" t="s">
        <v>372</v>
      </c>
      <c r="AI181" s="4" t="s">
        <v>30</v>
      </c>
      <c r="AJ181" s="3"/>
    </row>
    <row r="182" spans="1:36" ht="15">
      <c r="A182" s="8">
        <f t="shared" si="3"/>
        <v>177</v>
      </c>
      <c r="B182" s="10" t="s">
        <v>1387</v>
      </c>
      <c r="C182" s="10">
        <v>20472681096</v>
      </c>
      <c r="D182" s="9" t="s">
        <v>1388</v>
      </c>
      <c r="E182" s="9" t="s">
        <v>1404</v>
      </c>
      <c r="F182" s="10">
        <v>200109</v>
      </c>
      <c r="G182" s="10">
        <v>10101</v>
      </c>
      <c r="H182" s="23">
        <v>37349</v>
      </c>
      <c r="I182" s="9">
        <v>58371</v>
      </c>
      <c r="J182" s="24" t="s">
        <v>1411</v>
      </c>
      <c r="K182" s="16" t="s">
        <v>985</v>
      </c>
      <c r="L182" s="16" t="s">
        <v>986</v>
      </c>
      <c r="M182" s="16" t="s">
        <v>992</v>
      </c>
      <c r="N182" s="16" t="s">
        <v>993</v>
      </c>
      <c r="O182" s="16" t="s">
        <v>994</v>
      </c>
      <c r="P182" s="16" t="s">
        <v>578</v>
      </c>
      <c r="Q182" s="16" t="s">
        <v>995</v>
      </c>
      <c r="R182" s="4">
        <v>50</v>
      </c>
      <c r="S182" s="4">
        <v>39</v>
      </c>
      <c r="T182" s="4">
        <v>104</v>
      </c>
      <c r="U182" s="4" t="s">
        <v>35</v>
      </c>
      <c r="V182" s="4" t="s">
        <v>36</v>
      </c>
      <c r="W182" s="4">
        <v>0</v>
      </c>
      <c r="X182" s="4">
        <v>0</v>
      </c>
      <c r="Y182" s="4" t="s">
        <v>37</v>
      </c>
      <c r="Z182" s="4">
        <v>193</v>
      </c>
      <c r="AA182" s="4">
        <v>50</v>
      </c>
      <c r="AB182" s="4">
        <v>100</v>
      </c>
      <c r="AC182" s="4">
        <v>39</v>
      </c>
      <c r="AD182" s="4">
        <v>0</v>
      </c>
      <c r="AE182" s="4" t="s">
        <v>452</v>
      </c>
      <c r="AF182" s="4" t="s">
        <v>455</v>
      </c>
      <c r="AG182" s="4" t="s">
        <v>50</v>
      </c>
      <c r="AH182" s="4" t="s">
        <v>276</v>
      </c>
      <c r="AI182" s="4" t="s">
        <v>30</v>
      </c>
      <c r="AJ182" s="3"/>
    </row>
    <row r="183" spans="1:36" ht="15">
      <c r="A183" s="8">
        <f t="shared" si="3"/>
        <v>178</v>
      </c>
      <c r="B183" s="10" t="s">
        <v>1387</v>
      </c>
      <c r="C183" s="10">
        <v>20472681096</v>
      </c>
      <c r="D183" s="9" t="s">
        <v>1388</v>
      </c>
      <c r="E183" s="9" t="s">
        <v>1405</v>
      </c>
      <c r="F183" s="10">
        <v>200110</v>
      </c>
      <c r="G183" s="10">
        <v>10101</v>
      </c>
      <c r="H183" s="20">
        <v>37449</v>
      </c>
      <c r="I183" s="9">
        <v>938</v>
      </c>
      <c r="J183" s="24" t="s">
        <v>1412</v>
      </c>
      <c r="K183" s="4" t="s">
        <v>284</v>
      </c>
      <c r="L183" s="4" t="s">
        <v>30</v>
      </c>
      <c r="M183" s="4" t="s">
        <v>270</v>
      </c>
      <c r="N183" s="4" t="s">
        <v>271</v>
      </c>
      <c r="O183" s="4" t="s">
        <v>32</v>
      </c>
      <c r="P183" s="4" t="s">
        <v>33</v>
      </c>
      <c r="Q183" s="4" t="s">
        <v>34</v>
      </c>
      <c r="R183" s="4">
        <v>620</v>
      </c>
      <c r="S183" s="4">
        <v>482</v>
      </c>
      <c r="T183" s="4">
        <v>1286</v>
      </c>
      <c r="U183" s="4" t="s">
        <v>35</v>
      </c>
      <c r="V183" s="4" t="s">
        <v>36</v>
      </c>
      <c r="W183" s="4">
        <v>0</v>
      </c>
      <c r="X183" s="4">
        <v>0</v>
      </c>
      <c r="Y183" s="4" t="s">
        <v>37</v>
      </c>
      <c r="Z183" s="4">
        <v>2388</v>
      </c>
      <c r="AA183" s="4">
        <v>620</v>
      </c>
      <c r="AB183" s="4">
        <v>49</v>
      </c>
      <c r="AC183" s="4">
        <v>46</v>
      </c>
      <c r="AD183" s="4">
        <v>0</v>
      </c>
      <c r="AE183" s="4" t="s">
        <v>479</v>
      </c>
      <c r="AF183" s="4" t="s">
        <v>455</v>
      </c>
      <c r="AG183" s="4" t="s">
        <v>31</v>
      </c>
      <c r="AH183" s="4" t="s">
        <v>276</v>
      </c>
      <c r="AI183" s="4" t="s">
        <v>30</v>
      </c>
      <c r="AJ183" s="3"/>
    </row>
    <row r="184" spans="1:36" ht="15">
      <c r="A184" s="8">
        <f t="shared" si="3"/>
        <v>179</v>
      </c>
      <c r="B184" s="10" t="s">
        <v>1387</v>
      </c>
      <c r="C184" s="10">
        <v>20472681096</v>
      </c>
      <c r="D184" s="9" t="s">
        <v>1388</v>
      </c>
      <c r="E184" s="9" t="s">
        <v>1406</v>
      </c>
      <c r="F184" s="10">
        <v>200111</v>
      </c>
      <c r="G184" s="10">
        <v>10101</v>
      </c>
      <c r="H184" s="20">
        <v>37449</v>
      </c>
      <c r="I184" s="9">
        <v>27377</v>
      </c>
      <c r="J184" s="24" t="s">
        <v>1412</v>
      </c>
      <c r="K184" s="4" t="s">
        <v>284</v>
      </c>
      <c r="L184" s="4" t="s">
        <v>30</v>
      </c>
      <c r="M184" s="4" t="s">
        <v>422</v>
      </c>
      <c r="N184" s="4" t="s">
        <v>423</v>
      </c>
      <c r="O184" s="4" t="s">
        <v>32</v>
      </c>
      <c r="P184" s="4" t="s">
        <v>33</v>
      </c>
      <c r="Q184" s="4" t="s">
        <v>34</v>
      </c>
      <c r="R184" s="4">
        <v>386</v>
      </c>
      <c r="S184" s="4">
        <v>295</v>
      </c>
      <c r="T184" s="4">
        <v>795</v>
      </c>
      <c r="U184" s="4" t="s">
        <v>35</v>
      </c>
      <c r="V184" s="4" t="s">
        <v>36</v>
      </c>
      <c r="W184" s="4">
        <v>0</v>
      </c>
      <c r="X184" s="4">
        <v>10</v>
      </c>
      <c r="Y184" s="4" t="s">
        <v>37</v>
      </c>
      <c r="Z184" s="4">
        <v>1476</v>
      </c>
      <c r="AA184" s="4">
        <v>386</v>
      </c>
      <c r="AB184" s="4">
        <v>166</v>
      </c>
      <c r="AC184" s="4">
        <v>295</v>
      </c>
      <c r="AD184" s="4">
        <v>0</v>
      </c>
      <c r="AE184" s="4" t="s">
        <v>424</v>
      </c>
      <c r="AF184" s="4" t="s">
        <v>38</v>
      </c>
      <c r="AG184" s="4" t="s">
        <v>39</v>
      </c>
      <c r="AH184" s="4" t="s">
        <v>425</v>
      </c>
      <c r="AI184" s="4" t="s">
        <v>30</v>
      </c>
      <c r="AJ184" s="3"/>
    </row>
    <row r="185" spans="1:36" ht="15">
      <c r="A185" s="8">
        <f t="shared" si="3"/>
        <v>180</v>
      </c>
      <c r="B185" s="10" t="s">
        <v>1413</v>
      </c>
      <c r="C185" s="10">
        <v>20101572855</v>
      </c>
      <c r="D185" s="9" t="s">
        <v>1427</v>
      </c>
      <c r="E185" s="9" t="s">
        <v>1419</v>
      </c>
      <c r="F185" s="10">
        <v>199801</v>
      </c>
      <c r="G185" s="10">
        <v>10101</v>
      </c>
      <c r="H185" s="20">
        <v>36679</v>
      </c>
      <c r="I185" s="11">
        <v>4096</v>
      </c>
      <c r="J185" s="24" t="s">
        <v>1429</v>
      </c>
      <c r="K185" s="4" t="s">
        <v>284</v>
      </c>
      <c r="L185" s="4" t="s">
        <v>30</v>
      </c>
      <c r="M185" s="4" t="s">
        <v>56</v>
      </c>
      <c r="N185" s="4" t="s">
        <v>57</v>
      </c>
      <c r="O185" s="4" t="s">
        <v>32</v>
      </c>
      <c r="P185" s="4" t="s">
        <v>33</v>
      </c>
      <c r="Q185" s="4" t="s">
        <v>34</v>
      </c>
      <c r="R185" s="4">
        <v>100</v>
      </c>
      <c r="S185" s="4">
        <v>75</v>
      </c>
      <c r="T185" s="4">
        <v>205</v>
      </c>
      <c r="U185" s="4" t="s">
        <v>35</v>
      </c>
      <c r="V185" s="4" t="s">
        <v>36</v>
      </c>
      <c r="W185" s="4">
        <v>0</v>
      </c>
      <c r="X185" s="4">
        <v>0</v>
      </c>
      <c r="Y185" s="4" t="s">
        <v>37</v>
      </c>
      <c r="Z185" s="4">
        <v>380</v>
      </c>
      <c r="AA185" s="4">
        <v>100</v>
      </c>
      <c r="AB185" s="4">
        <v>197</v>
      </c>
      <c r="AC185" s="4">
        <v>75</v>
      </c>
      <c r="AD185" s="4">
        <v>0</v>
      </c>
      <c r="AE185" s="4" t="s">
        <v>439</v>
      </c>
      <c r="AF185" s="4" t="s">
        <v>38</v>
      </c>
      <c r="AG185" s="4" t="s">
        <v>39</v>
      </c>
      <c r="AH185" s="4" t="s">
        <v>372</v>
      </c>
      <c r="AI185" s="4" t="s">
        <v>30</v>
      </c>
      <c r="AJ185" s="3"/>
    </row>
    <row r="186" spans="1:36" ht="15">
      <c r="A186" s="8">
        <f t="shared" si="3"/>
        <v>181</v>
      </c>
      <c r="B186" s="10" t="s">
        <v>1413</v>
      </c>
      <c r="C186" s="10">
        <v>20101572855</v>
      </c>
      <c r="D186" s="9" t="s">
        <v>1427</v>
      </c>
      <c r="E186" s="9" t="s">
        <v>1414</v>
      </c>
      <c r="F186" s="10">
        <v>199802</v>
      </c>
      <c r="G186" s="10">
        <v>10101</v>
      </c>
      <c r="H186" s="20">
        <v>36679</v>
      </c>
      <c r="I186" s="11">
        <v>8213</v>
      </c>
      <c r="J186" s="24" t="s">
        <v>1428</v>
      </c>
      <c r="K186" s="4" t="s">
        <v>284</v>
      </c>
      <c r="L186" s="4" t="s">
        <v>30</v>
      </c>
      <c r="M186" s="4" t="s">
        <v>270</v>
      </c>
      <c r="N186" s="4" t="s">
        <v>271</v>
      </c>
      <c r="O186" s="4" t="s">
        <v>32</v>
      </c>
      <c r="P186" s="4" t="s">
        <v>33</v>
      </c>
      <c r="Q186" s="4" t="s">
        <v>34</v>
      </c>
      <c r="R186" s="4">
        <v>50</v>
      </c>
      <c r="S186" s="4">
        <v>38</v>
      </c>
      <c r="T186" s="4">
        <v>103</v>
      </c>
      <c r="U186" s="4" t="s">
        <v>35</v>
      </c>
      <c r="V186" s="4" t="s">
        <v>36</v>
      </c>
      <c r="W186" s="4">
        <v>0</v>
      </c>
      <c r="X186" s="4">
        <v>0</v>
      </c>
      <c r="Y186" s="4" t="s">
        <v>37</v>
      </c>
      <c r="Z186" s="4">
        <v>191</v>
      </c>
      <c r="AA186" s="4">
        <v>50</v>
      </c>
      <c r="AB186" s="4">
        <v>99</v>
      </c>
      <c r="AC186" s="4">
        <v>38</v>
      </c>
      <c r="AD186" s="4">
        <v>0</v>
      </c>
      <c r="AE186" s="4" t="s">
        <v>452</v>
      </c>
      <c r="AF186" s="4" t="s">
        <v>454</v>
      </c>
      <c r="AG186" s="4" t="s">
        <v>50</v>
      </c>
      <c r="AH186" s="4" t="s">
        <v>276</v>
      </c>
      <c r="AI186" s="4" t="s">
        <v>30</v>
      </c>
      <c r="AJ186" s="3"/>
    </row>
    <row r="187" spans="1:36" ht="15">
      <c r="A187" s="8">
        <f t="shared" si="3"/>
        <v>182</v>
      </c>
      <c r="B187" s="10" t="s">
        <v>1413</v>
      </c>
      <c r="C187" s="10">
        <v>20101572855</v>
      </c>
      <c r="D187" s="9" t="s">
        <v>1427</v>
      </c>
      <c r="E187" s="9" t="s">
        <v>1426</v>
      </c>
      <c r="F187" s="10">
        <v>200202</v>
      </c>
      <c r="G187" s="10">
        <v>80203</v>
      </c>
      <c r="H187" s="23">
        <v>37414</v>
      </c>
      <c r="I187" s="11">
        <v>478457</v>
      </c>
      <c r="J187" s="24" t="s">
        <v>1435</v>
      </c>
      <c r="K187" s="4" t="s">
        <v>284</v>
      </c>
      <c r="L187" s="4" t="s">
        <v>30</v>
      </c>
      <c r="M187" s="4" t="s">
        <v>270</v>
      </c>
      <c r="N187" s="4" t="s">
        <v>271</v>
      </c>
      <c r="O187" s="4" t="s">
        <v>32</v>
      </c>
      <c r="P187" s="4" t="s">
        <v>33</v>
      </c>
      <c r="Q187" s="4" t="s">
        <v>34</v>
      </c>
      <c r="R187" s="4">
        <v>620</v>
      </c>
      <c r="S187" s="4">
        <v>466</v>
      </c>
      <c r="T187" s="4">
        <v>1267</v>
      </c>
      <c r="U187" s="4" t="s">
        <v>35</v>
      </c>
      <c r="V187" s="4" t="s">
        <v>36</v>
      </c>
      <c r="W187" s="4">
        <v>0</v>
      </c>
      <c r="X187" s="4">
        <v>0</v>
      </c>
      <c r="Y187" s="4" t="s">
        <v>37</v>
      </c>
      <c r="Z187" s="4">
        <v>2353</v>
      </c>
      <c r="AA187" s="4">
        <v>620</v>
      </c>
      <c r="AB187" s="4">
        <v>49</v>
      </c>
      <c r="AC187" s="4">
        <v>36</v>
      </c>
      <c r="AD187" s="4">
        <v>0</v>
      </c>
      <c r="AE187" s="4" t="s">
        <v>479</v>
      </c>
      <c r="AF187" s="4" t="s">
        <v>454</v>
      </c>
      <c r="AG187" s="4" t="s">
        <v>31</v>
      </c>
      <c r="AH187" s="4" t="s">
        <v>276</v>
      </c>
      <c r="AI187" s="4" t="s">
        <v>30</v>
      </c>
      <c r="AJ187" s="3"/>
    </row>
    <row r="188" spans="1:36" ht="15">
      <c r="A188" s="8">
        <f t="shared" si="3"/>
        <v>183</v>
      </c>
      <c r="B188" s="10" t="s">
        <v>1413</v>
      </c>
      <c r="C188" s="10">
        <v>20101572855</v>
      </c>
      <c r="D188" s="9" t="s">
        <v>1427</v>
      </c>
      <c r="E188" s="9" t="s">
        <v>1425</v>
      </c>
      <c r="F188" s="10">
        <v>200202</v>
      </c>
      <c r="G188" s="10">
        <v>50501</v>
      </c>
      <c r="H188" s="20">
        <v>37414</v>
      </c>
      <c r="I188" s="11">
        <v>42994</v>
      </c>
      <c r="J188" s="24" t="s">
        <v>1435</v>
      </c>
      <c r="K188" s="4" t="s">
        <v>284</v>
      </c>
      <c r="L188" s="4" t="s">
        <v>30</v>
      </c>
      <c r="M188" s="4" t="s">
        <v>422</v>
      </c>
      <c r="N188" s="4" t="s">
        <v>423</v>
      </c>
      <c r="O188" s="4" t="s">
        <v>32</v>
      </c>
      <c r="P188" s="4" t="s">
        <v>33</v>
      </c>
      <c r="Q188" s="4" t="s">
        <v>34</v>
      </c>
      <c r="R188" s="4">
        <v>386</v>
      </c>
      <c r="S188" s="4">
        <v>285</v>
      </c>
      <c r="T188" s="4">
        <v>782</v>
      </c>
      <c r="U188" s="4" t="s">
        <v>35</v>
      </c>
      <c r="V188" s="4" t="s">
        <v>36</v>
      </c>
      <c r="W188" s="4">
        <v>0</v>
      </c>
      <c r="X188" s="4">
        <v>11</v>
      </c>
      <c r="Y188" s="4" t="s">
        <v>37</v>
      </c>
      <c r="Z188" s="4">
        <v>1453</v>
      </c>
      <c r="AA188" s="4">
        <v>386</v>
      </c>
      <c r="AB188" s="4">
        <v>163</v>
      </c>
      <c r="AC188" s="4">
        <v>285</v>
      </c>
      <c r="AD188" s="4">
        <v>0</v>
      </c>
      <c r="AE188" s="4" t="s">
        <v>424</v>
      </c>
      <c r="AF188" s="4" t="s">
        <v>38</v>
      </c>
      <c r="AG188" s="4" t="s">
        <v>39</v>
      </c>
      <c r="AH188" s="4" t="s">
        <v>425</v>
      </c>
      <c r="AI188" s="4" t="s">
        <v>30</v>
      </c>
      <c r="AJ188" s="3"/>
    </row>
    <row r="189" spans="1:36" ht="15">
      <c r="A189" s="8">
        <f t="shared" si="3"/>
        <v>184</v>
      </c>
      <c r="B189" s="10" t="s">
        <v>1413</v>
      </c>
      <c r="C189" s="10">
        <v>20101572855</v>
      </c>
      <c r="D189" s="9" t="s">
        <v>1427</v>
      </c>
      <c r="E189" s="9" t="s">
        <v>1417</v>
      </c>
      <c r="F189" s="10">
        <v>199306</v>
      </c>
      <c r="G189" s="10">
        <v>90101</v>
      </c>
      <c r="H189" s="20">
        <v>34745</v>
      </c>
      <c r="I189" s="11">
        <v>4102</v>
      </c>
      <c r="J189" s="24" t="s">
        <v>1430</v>
      </c>
      <c r="K189" s="4" t="s">
        <v>284</v>
      </c>
      <c r="L189" s="4" t="s">
        <v>30</v>
      </c>
      <c r="M189" s="4" t="s">
        <v>56</v>
      </c>
      <c r="N189" s="4" t="s">
        <v>57</v>
      </c>
      <c r="O189" s="4" t="s">
        <v>32</v>
      </c>
      <c r="P189" s="4" t="s">
        <v>33</v>
      </c>
      <c r="Q189" s="4" t="s">
        <v>34</v>
      </c>
      <c r="R189" s="4">
        <v>100</v>
      </c>
      <c r="S189" s="4">
        <v>72</v>
      </c>
      <c r="T189" s="4">
        <v>201</v>
      </c>
      <c r="U189" s="4" t="s">
        <v>35</v>
      </c>
      <c r="V189" s="4" t="s">
        <v>36</v>
      </c>
      <c r="W189" s="4">
        <v>0</v>
      </c>
      <c r="X189" s="4">
        <v>0</v>
      </c>
      <c r="Y189" s="4" t="s">
        <v>37</v>
      </c>
      <c r="Z189" s="4">
        <v>373</v>
      </c>
      <c r="AA189" s="4">
        <v>100</v>
      </c>
      <c r="AB189" s="4">
        <v>193</v>
      </c>
      <c r="AC189" s="4">
        <v>72</v>
      </c>
      <c r="AD189" s="4">
        <v>0</v>
      </c>
      <c r="AE189" s="4" t="s">
        <v>439</v>
      </c>
      <c r="AF189" s="4" t="s">
        <v>38</v>
      </c>
      <c r="AG189" s="4" t="s">
        <v>39</v>
      </c>
      <c r="AH189" s="4" t="s">
        <v>372</v>
      </c>
      <c r="AI189" s="4" t="s">
        <v>30</v>
      </c>
      <c r="AJ189" s="3"/>
    </row>
    <row r="190" spans="1:36" ht="15">
      <c r="A190" s="8">
        <f t="shared" si="3"/>
        <v>185</v>
      </c>
      <c r="B190" s="10" t="s">
        <v>1413</v>
      </c>
      <c r="C190" s="10">
        <v>20101572855</v>
      </c>
      <c r="D190" s="9" t="s">
        <v>1427</v>
      </c>
      <c r="E190" s="9" t="s">
        <v>1424</v>
      </c>
      <c r="F190" s="10">
        <v>199308</v>
      </c>
      <c r="G190" s="10">
        <v>60601</v>
      </c>
      <c r="H190" s="20">
        <v>34745</v>
      </c>
      <c r="I190" s="11">
        <v>416</v>
      </c>
      <c r="J190" s="24" t="s">
        <v>1430</v>
      </c>
      <c r="K190" s="4" t="s">
        <v>284</v>
      </c>
      <c r="L190" s="4" t="s">
        <v>30</v>
      </c>
      <c r="M190" s="4" t="s">
        <v>270</v>
      </c>
      <c r="N190" s="4" t="s">
        <v>271</v>
      </c>
      <c r="O190" s="4" t="s">
        <v>32</v>
      </c>
      <c r="P190" s="4" t="s">
        <v>33</v>
      </c>
      <c r="Q190" s="4" t="s">
        <v>34</v>
      </c>
      <c r="R190" s="4">
        <v>50</v>
      </c>
      <c r="S190" s="4">
        <v>36</v>
      </c>
      <c r="T190" s="4">
        <v>101</v>
      </c>
      <c r="U190" s="4" t="s">
        <v>35</v>
      </c>
      <c r="V190" s="4" t="s">
        <v>36</v>
      </c>
      <c r="W190" s="4">
        <v>0</v>
      </c>
      <c r="X190" s="4">
        <v>0</v>
      </c>
      <c r="Y190" s="4" t="s">
        <v>37</v>
      </c>
      <c r="Z190" s="4">
        <v>187</v>
      </c>
      <c r="AA190" s="4">
        <v>50</v>
      </c>
      <c r="AB190" s="4">
        <v>97</v>
      </c>
      <c r="AC190" s="4">
        <v>36</v>
      </c>
      <c r="AD190" s="4">
        <v>0</v>
      </c>
      <c r="AE190" s="4" t="s">
        <v>452</v>
      </c>
      <c r="AF190" s="4" t="s">
        <v>453</v>
      </c>
      <c r="AG190" s="4" t="s">
        <v>50</v>
      </c>
      <c r="AH190" s="4" t="s">
        <v>276</v>
      </c>
      <c r="AI190" s="4" t="s">
        <v>30</v>
      </c>
      <c r="AJ190" s="3"/>
    </row>
    <row r="191" spans="1:36" ht="15">
      <c r="A191" s="8">
        <f t="shared" si="3"/>
        <v>186</v>
      </c>
      <c r="B191" s="10" t="s">
        <v>1413</v>
      </c>
      <c r="C191" s="10">
        <v>20101572855</v>
      </c>
      <c r="D191" s="9" t="s">
        <v>1427</v>
      </c>
      <c r="E191" s="9" t="s">
        <v>1420</v>
      </c>
      <c r="F191" s="10">
        <v>199803</v>
      </c>
      <c r="G191" s="10">
        <v>10101</v>
      </c>
      <c r="H191" s="20">
        <v>36689</v>
      </c>
      <c r="I191" s="11">
        <v>7695</v>
      </c>
      <c r="J191" s="24" t="s">
        <v>1431</v>
      </c>
      <c r="K191" s="4" t="s">
        <v>284</v>
      </c>
      <c r="L191" s="4" t="s">
        <v>30</v>
      </c>
      <c r="M191" s="4" t="s">
        <v>270</v>
      </c>
      <c r="N191" s="4" t="s">
        <v>271</v>
      </c>
      <c r="O191" s="4" t="s">
        <v>32</v>
      </c>
      <c r="P191" s="4" t="s">
        <v>33</v>
      </c>
      <c r="Q191" s="4" t="s">
        <v>34</v>
      </c>
      <c r="R191" s="4">
        <v>620</v>
      </c>
      <c r="S191" s="4">
        <v>449</v>
      </c>
      <c r="T191" s="4">
        <v>1247</v>
      </c>
      <c r="U191" s="4" t="s">
        <v>35</v>
      </c>
      <c r="V191" s="4" t="s">
        <v>36</v>
      </c>
      <c r="W191" s="4">
        <v>0</v>
      </c>
      <c r="X191" s="4">
        <v>0</v>
      </c>
      <c r="Y191" s="4" t="s">
        <v>37</v>
      </c>
      <c r="Z191" s="4">
        <v>2316</v>
      </c>
      <c r="AA191" s="4">
        <v>620</v>
      </c>
      <c r="AB191" s="4">
        <v>48</v>
      </c>
      <c r="AC191" s="4">
        <v>25</v>
      </c>
      <c r="AD191" s="4">
        <v>0</v>
      </c>
      <c r="AE191" s="4" t="s">
        <v>479</v>
      </c>
      <c r="AF191" s="4" t="s">
        <v>453</v>
      </c>
      <c r="AG191" s="4" t="s">
        <v>31</v>
      </c>
      <c r="AH191" s="4" t="s">
        <v>276</v>
      </c>
      <c r="AI191" s="4" t="s">
        <v>30</v>
      </c>
      <c r="AJ191" s="3"/>
    </row>
    <row r="192" spans="1:36" ht="15">
      <c r="A192" s="8">
        <f t="shared" si="3"/>
        <v>187</v>
      </c>
      <c r="B192" s="10" t="s">
        <v>1413</v>
      </c>
      <c r="C192" s="10">
        <v>20101572855</v>
      </c>
      <c r="D192" s="9" t="s">
        <v>1427</v>
      </c>
      <c r="E192" s="9" t="s">
        <v>1422</v>
      </c>
      <c r="F192" s="10">
        <v>199804</v>
      </c>
      <c r="G192" s="10">
        <v>10101</v>
      </c>
      <c r="H192" s="20">
        <v>36689</v>
      </c>
      <c r="I192" s="11">
        <v>2582</v>
      </c>
      <c r="J192" s="24" t="s">
        <v>1433</v>
      </c>
      <c r="K192" s="4" t="s">
        <v>284</v>
      </c>
      <c r="L192" s="4" t="s">
        <v>30</v>
      </c>
      <c r="M192" s="4" t="s">
        <v>422</v>
      </c>
      <c r="N192" s="4" t="s">
        <v>423</v>
      </c>
      <c r="O192" s="4" t="s">
        <v>32</v>
      </c>
      <c r="P192" s="4" t="s">
        <v>33</v>
      </c>
      <c r="Q192" s="4" t="s">
        <v>34</v>
      </c>
      <c r="R192" s="4">
        <v>386</v>
      </c>
      <c r="S192" s="4">
        <v>274</v>
      </c>
      <c r="T192" s="4">
        <v>770</v>
      </c>
      <c r="U192" s="4" t="s">
        <v>35</v>
      </c>
      <c r="V192" s="4" t="s">
        <v>36</v>
      </c>
      <c r="W192" s="4">
        <v>0</v>
      </c>
      <c r="X192" s="4">
        <v>12</v>
      </c>
      <c r="Y192" s="4" t="s">
        <v>37</v>
      </c>
      <c r="Z192" s="4">
        <v>1430</v>
      </c>
      <c r="AA192" s="4">
        <v>386</v>
      </c>
      <c r="AB192" s="4">
        <v>161</v>
      </c>
      <c r="AC192" s="4">
        <v>274</v>
      </c>
      <c r="AD192" s="4">
        <v>0</v>
      </c>
      <c r="AE192" s="4" t="s">
        <v>424</v>
      </c>
      <c r="AF192" s="4" t="s">
        <v>38</v>
      </c>
      <c r="AG192" s="4" t="s">
        <v>39</v>
      </c>
      <c r="AH192" s="4" t="s">
        <v>425</v>
      </c>
      <c r="AI192" s="4" t="s">
        <v>30</v>
      </c>
      <c r="AJ192" s="3"/>
    </row>
    <row r="193" spans="1:36" ht="15">
      <c r="A193" s="8">
        <f t="shared" si="3"/>
        <v>188</v>
      </c>
      <c r="B193" s="10" t="s">
        <v>1413</v>
      </c>
      <c r="C193" s="10">
        <v>20101572855</v>
      </c>
      <c r="D193" s="9" t="s">
        <v>1427</v>
      </c>
      <c r="E193" s="9" t="s">
        <v>1423</v>
      </c>
      <c r="F193" s="10">
        <v>199805</v>
      </c>
      <c r="G193" s="10">
        <v>10101</v>
      </c>
      <c r="H193" s="20">
        <v>36689</v>
      </c>
      <c r="I193" s="11">
        <v>3849</v>
      </c>
      <c r="J193" s="24" t="s">
        <v>1434</v>
      </c>
      <c r="K193" s="4" t="s">
        <v>284</v>
      </c>
      <c r="L193" s="4" t="s">
        <v>30</v>
      </c>
      <c r="M193" s="4" t="s">
        <v>56</v>
      </c>
      <c r="N193" s="4" t="s">
        <v>57</v>
      </c>
      <c r="O193" s="4" t="s">
        <v>32</v>
      </c>
      <c r="P193" s="4" t="s">
        <v>33</v>
      </c>
      <c r="Q193" s="4" t="s">
        <v>34</v>
      </c>
      <c r="R193" s="4">
        <v>100</v>
      </c>
      <c r="S193" s="4">
        <v>69</v>
      </c>
      <c r="T193" s="4">
        <v>198</v>
      </c>
      <c r="U193" s="4" t="s">
        <v>35</v>
      </c>
      <c r="V193" s="4" t="s">
        <v>36</v>
      </c>
      <c r="W193" s="4">
        <v>0</v>
      </c>
      <c r="X193" s="4">
        <v>0</v>
      </c>
      <c r="Y193" s="4" t="s">
        <v>37</v>
      </c>
      <c r="Z193" s="4">
        <v>367</v>
      </c>
      <c r="AA193" s="4">
        <v>100</v>
      </c>
      <c r="AB193" s="4">
        <v>190</v>
      </c>
      <c r="AC193" s="4">
        <v>69</v>
      </c>
      <c r="AD193" s="4">
        <v>0</v>
      </c>
      <c r="AE193" s="4" t="s">
        <v>439</v>
      </c>
      <c r="AF193" s="4" t="s">
        <v>38</v>
      </c>
      <c r="AG193" s="4" t="s">
        <v>39</v>
      </c>
      <c r="AH193" s="4" t="s">
        <v>372</v>
      </c>
      <c r="AI193" s="4" t="s">
        <v>30</v>
      </c>
      <c r="AJ193" s="3"/>
    </row>
    <row r="194" spans="1:36" ht="15">
      <c r="A194" s="8">
        <f t="shared" si="3"/>
        <v>189</v>
      </c>
      <c r="B194" s="10" t="s">
        <v>1413</v>
      </c>
      <c r="C194" s="10">
        <v>20101572855</v>
      </c>
      <c r="D194" s="9" t="s">
        <v>1427</v>
      </c>
      <c r="E194" s="9" t="s">
        <v>1415</v>
      </c>
      <c r="F194" s="10">
        <v>199208</v>
      </c>
      <c r="G194" s="10">
        <v>10101</v>
      </c>
      <c r="H194" s="20">
        <v>34085</v>
      </c>
      <c r="I194" s="11">
        <v>5312</v>
      </c>
      <c r="J194" s="24" t="s">
        <v>1430</v>
      </c>
      <c r="K194" s="4" t="s">
        <v>284</v>
      </c>
      <c r="L194" s="4" t="s">
        <v>30</v>
      </c>
      <c r="M194" s="4" t="s">
        <v>270</v>
      </c>
      <c r="N194" s="4" t="s">
        <v>271</v>
      </c>
      <c r="O194" s="4" t="s">
        <v>32</v>
      </c>
      <c r="P194" s="4" t="s">
        <v>33</v>
      </c>
      <c r="Q194" s="4" t="s">
        <v>34</v>
      </c>
      <c r="R194" s="4">
        <v>620</v>
      </c>
      <c r="S194" s="4">
        <v>430</v>
      </c>
      <c r="T194" s="4">
        <v>1225</v>
      </c>
      <c r="U194" s="4" t="s">
        <v>35</v>
      </c>
      <c r="V194" s="4" t="s">
        <v>36</v>
      </c>
      <c r="W194" s="4">
        <v>0</v>
      </c>
      <c r="X194" s="4">
        <v>0</v>
      </c>
      <c r="Y194" s="4" t="s">
        <v>37</v>
      </c>
      <c r="Z194" s="4">
        <v>2275</v>
      </c>
      <c r="AA194" s="4">
        <v>620</v>
      </c>
      <c r="AB194" s="4">
        <v>47</v>
      </c>
      <c r="AC194" s="4">
        <v>14</v>
      </c>
      <c r="AD194" s="4">
        <v>0</v>
      </c>
      <c r="AE194" s="4" t="s">
        <v>479</v>
      </c>
      <c r="AF194" s="4" t="s">
        <v>481</v>
      </c>
      <c r="AG194" s="4" t="s">
        <v>31</v>
      </c>
      <c r="AH194" s="4" t="s">
        <v>276</v>
      </c>
      <c r="AI194" s="4" t="s">
        <v>30</v>
      </c>
      <c r="AJ194" s="3"/>
    </row>
    <row r="195" spans="1:36" ht="15">
      <c r="A195" s="8">
        <f t="shared" si="3"/>
        <v>190</v>
      </c>
      <c r="B195" s="10" t="s">
        <v>1413</v>
      </c>
      <c r="C195" s="10">
        <v>20101572855</v>
      </c>
      <c r="D195" s="9" t="s">
        <v>1427</v>
      </c>
      <c r="E195" s="9" t="s">
        <v>1416</v>
      </c>
      <c r="F195" s="10">
        <v>199209</v>
      </c>
      <c r="G195" s="10">
        <v>10101</v>
      </c>
      <c r="H195" s="20">
        <v>34085</v>
      </c>
      <c r="I195" s="11">
        <v>4656</v>
      </c>
      <c r="J195" s="24" t="s">
        <v>1430</v>
      </c>
      <c r="K195" s="4" t="s">
        <v>284</v>
      </c>
      <c r="L195" s="4" t="s">
        <v>30</v>
      </c>
      <c r="M195" s="4" t="s">
        <v>56</v>
      </c>
      <c r="N195" s="4" t="s">
        <v>57</v>
      </c>
      <c r="O195" s="4" t="s">
        <v>32</v>
      </c>
      <c r="P195" s="4" t="s">
        <v>33</v>
      </c>
      <c r="Q195" s="4" t="s">
        <v>34</v>
      </c>
      <c r="R195" s="4">
        <v>100</v>
      </c>
      <c r="S195" s="4">
        <v>67</v>
      </c>
      <c r="T195" s="4">
        <v>195</v>
      </c>
      <c r="U195" s="4" t="s">
        <v>35</v>
      </c>
      <c r="V195" s="4" t="s">
        <v>36</v>
      </c>
      <c r="W195" s="4">
        <v>0</v>
      </c>
      <c r="X195" s="4">
        <v>0</v>
      </c>
      <c r="Y195" s="4" t="s">
        <v>37</v>
      </c>
      <c r="Z195" s="4">
        <v>362</v>
      </c>
      <c r="AA195" s="4">
        <v>100</v>
      </c>
      <c r="AB195" s="4">
        <v>187</v>
      </c>
      <c r="AC195" s="4">
        <v>67</v>
      </c>
      <c r="AD195" s="4">
        <v>0</v>
      </c>
      <c r="AE195" s="4" t="s">
        <v>439</v>
      </c>
      <c r="AF195" s="4" t="s">
        <v>38</v>
      </c>
      <c r="AG195" s="4" t="s">
        <v>39</v>
      </c>
      <c r="AH195" s="4" t="s">
        <v>372</v>
      </c>
      <c r="AI195" s="4" t="s">
        <v>30</v>
      </c>
      <c r="AJ195" s="3"/>
    </row>
    <row r="196" spans="1:36" ht="15">
      <c r="A196" s="8">
        <f t="shared" si="3"/>
        <v>191</v>
      </c>
      <c r="B196" s="10" t="s">
        <v>1413</v>
      </c>
      <c r="C196" s="10">
        <v>20101572855</v>
      </c>
      <c r="D196" s="9" t="s">
        <v>1427</v>
      </c>
      <c r="E196" s="9" t="s">
        <v>1418</v>
      </c>
      <c r="F196" s="10">
        <v>199212</v>
      </c>
      <c r="G196" s="10">
        <v>10101</v>
      </c>
      <c r="H196" s="20">
        <v>34701</v>
      </c>
      <c r="I196" s="11">
        <v>529</v>
      </c>
      <c r="J196" s="24" t="s">
        <v>1430</v>
      </c>
      <c r="K196" s="4" t="s">
        <v>284</v>
      </c>
      <c r="L196" s="4" t="s">
        <v>30</v>
      </c>
      <c r="M196" s="4" t="s">
        <v>270</v>
      </c>
      <c r="N196" s="4" t="s">
        <v>271</v>
      </c>
      <c r="O196" s="4" t="s">
        <v>32</v>
      </c>
      <c r="P196" s="4" t="s">
        <v>33</v>
      </c>
      <c r="Q196" s="4" t="s">
        <v>34</v>
      </c>
      <c r="R196" s="4">
        <v>620</v>
      </c>
      <c r="S196" s="4">
        <v>412</v>
      </c>
      <c r="T196" s="4">
        <v>1205</v>
      </c>
      <c r="U196" s="4" t="s">
        <v>35</v>
      </c>
      <c r="V196" s="4" t="s">
        <v>36</v>
      </c>
      <c r="W196" s="4">
        <v>0</v>
      </c>
      <c r="X196" s="4">
        <v>0</v>
      </c>
      <c r="Y196" s="4" t="s">
        <v>37</v>
      </c>
      <c r="Z196" s="4">
        <v>2237</v>
      </c>
      <c r="AA196" s="4">
        <v>620</v>
      </c>
      <c r="AB196" s="4">
        <v>46</v>
      </c>
      <c r="AC196" s="4">
        <v>4</v>
      </c>
      <c r="AD196" s="4">
        <v>0</v>
      </c>
      <c r="AE196" s="4" t="s">
        <v>479</v>
      </c>
      <c r="AF196" s="4" t="s">
        <v>477</v>
      </c>
      <c r="AG196" s="4" t="s">
        <v>31</v>
      </c>
      <c r="AH196" s="4" t="s">
        <v>276</v>
      </c>
      <c r="AI196" s="4" t="s">
        <v>30</v>
      </c>
      <c r="AJ196" s="3"/>
    </row>
    <row r="197" spans="1:36" ht="15">
      <c r="A197" s="8">
        <f t="shared" si="3"/>
        <v>192</v>
      </c>
      <c r="B197" s="10" t="s">
        <v>1413</v>
      </c>
      <c r="C197" s="10">
        <v>20101572855</v>
      </c>
      <c r="D197" s="9" t="s">
        <v>1427</v>
      </c>
      <c r="E197" s="9" t="s">
        <v>1421</v>
      </c>
      <c r="F197" s="10">
        <v>199301</v>
      </c>
      <c r="G197" s="10">
        <v>50102</v>
      </c>
      <c r="H197" s="20">
        <v>35739</v>
      </c>
      <c r="I197" s="11">
        <v>570</v>
      </c>
      <c r="J197" s="24" t="s">
        <v>1432</v>
      </c>
      <c r="K197" s="4" t="s">
        <v>284</v>
      </c>
      <c r="L197" s="4" t="s">
        <v>30</v>
      </c>
      <c r="M197" s="4" t="s">
        <v>56</v>
      </c>
      <c r="N197" s="4" t="s">
        <v>57</v>
      </c>
      <c r="O197" s="4" t="s">
        <v>32</v>
      </c>
      <c r="P197" s="4" t="s">
        <v>33</v>
      </c>
      <c r="Q197" s="4" t="s">
        <v>34</v>
      </c>
      <c r="R197" s="4">
        <v>100</v>
      </c>
      <c r="S197" s="4">
        <v>64</v>
      </c>
      <c r="T197" s="4">
        <v>191</v>
      </c>
      <c r="U197" s="4" t="s">
        <v>35</v>
      </c>
      <c r="V197" s="4" t="s">
        <v>36</v>
      </c>
      <c r="W197" s="4">
        <v>0</v>
      </c>
      <c r="X197" s="4">
        <v>0</v>
      </c>
      <c r="Y197" s="4" t="s">
        <v>37</v>
      </c>
      <c r="Z197" s="4">
        <v>355</v>
      </c>
      <c r="AA197" s="4">
        <v>100</v>
      </c>
      <c r="AB197" s="4">
        <v>54</v>
      </c>
      <c r="AC197" s="4">
        <v>64</v>
      </c>
      <c r="AD197" s="4">
        <v>0</v>
      </c>
      <c r="AE197" s="4" t="s">
        <v>427</v>
      </c>
      <c r="AF197" s="4" t="s">
        <v>38</v>
      </c>
      <c r="AG197" s="4" t="s">
        <v>39</v>
      </c>
      <c r="AH197" s="4" t="s">
        <v>372</v>
      </c>
      <c r="AI197" s="4" t="s">
        <v>30</v>
      </c>
      <c r="AJ197" s="3"/>
    </row>
    <row r="198" spans="1:36" ht="15">
      <c r="A198" s="8">
        <f t="shared" si="3"/>
        <v>193</v>
      </c>
      <c r="B198" s="10" t="s">
        <v>1436</v>
      </c>
      <c r="C198" s="10">
        <v>20197393417</v>
      </c>
      <c r="D198" s="9" t="s">
        <v>1437</v>
      </c>
      <c r="E198" s="9" t="s">
        <v>1438</v>
      </c>
      <c r="F198" s="10">
        <v>199514</v>
      </c>
      <c r="G198" s="10">
        <v>10101</v>
      </c>
      <c r="H198" s="20">
        <v>36679</v>
      </c>
      <c r="I198" s="11">
        <v>55587</v>
      </c>
      <c r="J198" s="24" t="s">
        <v>1442</v>
      </c>
      <c r="K198" s="4" t="s">
        <v>284</v>
      </c>
      <c r="L198" s="4" t="s">
        <v>30</v>
      </c>
      <c r="M198" s="4" t="s">
        <v>270</v>
      </c>
      <c r="N198" s="4" t="s">
        <v>271</v>
      </c>
      <c r="O198" s="4" t="s">
        <v>32</v>
      </c>
      <c r="P198" s="4" t="s">
        <v>33</v>
      </c>
      <c r="Q198" s="4" t="s">
        <v>34</v>
      </c>
      <c r="R198" s="4">
        <v>620</v>
      </c>
      <c r="S198" s="4">
        <v>397</v>
      </c>
      <c r="T198" s="4">
        <v>1186</v>
      </c>
      <c r="U198" s="4" t="s">
        <v>35</v>
      </c>
      <c r="V198" s="4" t="s">
        <v>36</v>
      </c>
      <c r="W198" s="4">
        <v>0</v>
      </c>
      <c r="X198" s="4">
        <v>0</v>
      </c>
      <c r="Y198" s="4" t="s">
        <v>37</v>
      </c>
      <c r="Z198" s="4">
        <v>2203</v>
      </c>
      <c r="AA198" s="4">
        <v>620</v>
      </c>
      <c r="AB198" s="4">
        <v>39</v>
      </c>
      <c r="AC198" s="4">
        <v>0</v>
      </c>
      <c r="AD198" s="4">
        <v>0</v>
      </c>
      <c r="AE198" s="4" t="s">
        <v>479</v>
      </c>
      <c r="AF198" s="4" t="s">
        <v>482</v>
      </c>
      <c r="AG198" s="4" t="s">
        <v>31</v>
      </c>
      <c r="AH198" s="4" t="s">
        <v>276</v>
      </c>
      <c r="AI198" s="4" t="s">
        <v>30</v>
      </c>
      <c r="AJ198" s="3"/>
    </row>
    <row r="199" spans="1:36" ht="15">
      <c r="A199" s="8">
        <f t="shared" si="3"/>
        <v>194</v>
      </c>
      <c r="B199" s="10" t="s">
        <v>1436</v>
      </c>
      <c r="C199" s="10">
        <v>20197393417</v>
      </c>
      <c r="D199" s="9" t="s">
        <v>1437</v>
      </c>
      <c r="E199" s="9" t="s">
        <v>1439</v>
      </c>
      <c r="F199" s="10">
        <v>199505</v>
      </c>
      <c r="G199" s="10">
        <v>10101</v>
      </c>
      <c r="H199" s="20">
        <v>36679</v>
      </c>
      <c r="I199" s="11">
        <v>6643</v>
      </c>
      <c r="J199" s="24" t="s">
        <v>1442</v>
      </c>
      <c r="K199" s="4" t="s">
        <v>284</v>
      </c>
      <c r="L199" s="4" t="s">
        <v>30</v>
      </c>
      <c r="M199" s="4" t="s">
        <v>56</v>
      </c>
      <c r="N199" s="4" t="s">
        <v>57</v>
      </c>
      <c r="O199" s="4" t="s">
        <v>32</v>
      </c>
      <c r="P199" s="4" t="s">
        <v>33</v>
      </c>
      <c r="Q199" s="4" t="s">
        <v>34</v>
      </c>
      <c r="R199" s="4">
        <v>438</v>
      </c>
      <c r="S199" s="4">
        <v>271</v>
      </c>
      <c r="T199" s="4">
        <v>827</v>
      </c>
      <c r="U199" s="4" t="s">
        <v>35</v>
      </c>
      <c r="V199" s="4" t="s">
        <v>36</v>
      </c>
      <c r="W199" s="4">
        <v>0</v>
      </c>
      <c r="X199" s="4">
        <v>0</v>
      </c>
      <c r="Y199" s="4" t="s">
        <v>37</v>
      </c>
      <c r="Z199" s="4">
        <v>1536</v>
      </c>
      <c r="AA199" s="4">
        <v>438</v>
      </c>
      <c r="AB199" s="4">
        <v>234</v>
      </c>
      <c r="AC199" s="4">
        <v>271</v>
      </c>
      <c r="AD199" s="4">
        <v>0</v>
      </c>
      <c r="AE199" s="4" t="s">
        <v>427</v>
      </c>
      <c r="AF199" s="4" t="s">
        <v>38</v>
      </c>
      <c r="AG199" s="4" t="s">
        <v>39</v>
      </c>
      <c r="AH199" s="4" t="s">
        <v>372</v>
      </c>
      <c r="AI199" s="4" t="s">
        <v>30</v>
      </c>
      <c r="AJ199" s="3"/>
    </row>
    <row r="200" spans="1:36" ht="15">
      <c r="A200" s="8">
        <f t="shared" si="3"/>
        <v>195</v>
      </c>
      <c r="B200" s="10" t="s">
        <v>1436</v>
      </c>
      <c r="C200" s="10">
        <v>20197393417</v>
      </c>
      <c r="D200" s="9" t="s">
        <v>1437</v>
      </c>
      <c r="E200" s="9" t="s">
        <v>1440</v>
      </c>
      <c r="F200" s="10">
        <v>200102</v>
      </c>
      <c r="G200" s="10">
        <v>80203</v>
      </c>
      <c r="H200" s="23">
        <v>37120</v>
      </c>
      <c r="I200" s="11">
        <v>443973</v>
      </c>
      <c r="J200" s="24" t="s">
        <v>1443</v>
      </c>
      <c r="K200" s="4" t="s">
        <v>284</v>
      </c>
      <c r="L200" s="4" t="s">
        <v>30</v>
      </c>
      <c r="M200" s="4" t="s">
        <v>56</v>
      </c>
      <c r="N200" s="4" t="s">
        <v>57</v>
      </c>
      <c r="O200" s="4" t="s">
        <v>32</v>
      </c>
      <c r="P200" s="4" t="s">
        <v>33</v>
      </c>
      <c r="Q200" s="4" t="s">
        <v>34</v>
      </c>
      <c r="R200" s="4">
        <v>100</v>
      </c>
      <c r="S200" s="4">
        <v>62</v>
      </c>
      <c r="T200" s="4">
        <v>188</v>
      </c>
      <c r="U200" s="4" t="s">
        <v>35</v>
      </c>
      <c r="V200" s="4" t="s">
        <v>36</v>
      </c>
      <c r="W200" s="4">
        <v>0</v>
      </c>
      <c r="X200" s="4">
        <v>0</v>
      </c>
      <c r="Y200" s="4" t="s">
        <v>37</v>
      </c>
      <c r="Z200" s="4">
        <v>350</v>
      </c>
      <c r="AA200" s="4">
        <v>100</v>
      </c>
      <c r="AB200" s="4">
        <v>53</v>
      </c>
      <c r="AC200" s="4">
        <v>62</v>
      </c>
      <c r="AD200" s="4">
        <v>0</v>
      </c>
      <c r="AE200" s="4" t="s">
        <v>427</v>
      </c>
      <c r="AF200" s="4" t="s">
        <v>38</v>
      </c>
      <c r="AG200" s="4" t="s">
        <v>39</v>
      </c>
      <c r="AH200" s="4" t="s">
        <v>372</v>
      </c>
      <c r="AI200" s="4" t="s">
        <v>30</v>
      </c>
      <c r="AJ200" s="3"/>
    </row>
    <row r="201" spans="1:36" ht="15">
      <c r="A201" s="8">
        <f t="shared" si="3"/>
        <v>196</v>
      </c>
      <c r="B201" s="10" t="s">
        <v>1436</v>
      </c>
      <c r="C201" s="10">
        <v>20197393417</v>
      </c>
      <c r="D201" s="9" t="s">
        <v>1437</v>
      </c>
      <c r="E201" s="9" t="s">
        <v>1441</v>
      </c>
      <c r="F201" s="10">
        <v>200102</v>
      </c>
      <c r="G201" s="10">
        <v>50501</v>
      </c>
      <c r="H201" s="23">
        <v>37120</v>
      </c>
      <c r="I201" s="11">
        <v>101362</v>
      </c>
      <c r="J201" s="24" t="s">
        <v>1443</v>
      </c>
      <c r="K201" s="4" t="s">
        <v>284</v>
      </c>
      <c r="L201" s="4" t="s">
        <v>30</v>
      </c>
      <c r="M201" s="4" t="s">
        <v>270</v>
      </c>
      <c r="N201" s="4" t="s">
        <v>271</v>
      </c>
      <c r="O201" s="4" t="s">
        <v>32</v>
      </c>
      <c r="P201" s="4" t="s">
        <v>33</v>
      </c>
      <c r="Q201" s="4" t="s">
        <v>34</v>
      </c>
      <c r="R201" s="4">
        <v>620</v>
      </c>
      <c r="S201" s="4">
        <v>383</v>
      </c>
      <c r="T201" s="4">
        <v>1170</v>
      </c>
      <c r="U201" s="4" t="s">
        <v>35</v>
      </c>
      <c r="V201" s="4" t="s">
        <v>36</v>
      </c>
      <c r="W201" s="4">
        <v>0</v>
      </c>
      <c r="X201" s="4">
        <v>0</v>
      </c>
      <c r="Y201" s="4" t="s">
        <v>37</v>
      </c>
      <c r="Z201" s="4">
        <v>2173</v>
      </c>
      <c r="AA201" s="4">
        <v>620</v>
      </c>
      <c r="AB201" s="4">
        <v>29</v>
      </c>
      <c r="AC201" s="4">
        <v>0</v>
      </c>
      <c r="AD201" s="4">
        <v>0</v>
      </c>
      <c r="AE201" s="4" t="s">
        <v>479</v>
      </c>
      <c r="AF201" s="4" t="s">
        <v>483</v>
      </c>
      <c r="AG201" s="4" t="s">
        <v>31</v>
      </c>
      <c r="AH201" s="4" t="s">
        <v>276</v>
      </c>
      <c r="AI201" s="4" t="s">
        <v>30</v>
      </c>
      <c r="AJ201" s="3"/>
    </row>
    <row r="202" spans="1:36" ht="15">
      <c r="A202" s="8">
        <f t="shared" si="3"/>
        <v>197</v>
      </c>
      <c r="B202" s="10" t="s">
        <v>1469</v>
      </c>
      <c r="C202" s="10">
        <v>20501578224</v>
      </c>
      <c r="D202" s="9" t="s">
        <v>1468</v>
      </c>
      <c r="E202" s="9" t="s">
        <v>1444</v>
      </c>
      <c r="F202" s="10">
        <v>200109</v>
      </c>
      <c r="G202" s="10">
        <v>10101</v>
      </c>
      <c r="H202" s="31">
        <v>37228</v>
      </c>
      <c r="I202" s="11">
        <v>66547</v>
      </c>
      <c r="J202" s="24" t="s">
        <v>1471</v>
      </c>
      <c r="K202" s="4" t="s">
        <v>284</v>
      </c>
      <c r="L202" s="4" t="s">
        <v>30</v>
      </c>
      <c r="M202" s="4" t="s">
        <v>56</v>
      </c>
      <c r="N202" s="4" t="s">
        <v>57</v>
      </c>
      <c r="O202" s="4" t="s">
        <v>32</v>
      </c>
      <c r="P202" s="4" t="s">
        <v>33</v>
      </c>
      <c r="Q202" s="4" t="s">
        <v>34</v>
      </c>
      <c r="R202" s="4">
        <v>100</v>
      </c>
      <c r="S202" s="4">
        <v>60</v>
      </c>
      <c r="T202" s="4">
        <v>187</v>
      </c>
      <c r="U202" s="4" t="s">
        <v>35</v>
      </c>
      <c r="V202" s="4" t="s">
        <v>36</v>
      </c>
      <c r="W202" s="4">
        <v>0</v>
      </c>
      <c r="X202" s="4">
        <v>0</v>
      </c>
      <c r="Y202" s="4" t="s">
        <v>37</v>
      </c>
      <c r="Z202" s="4">
        <v>347</v>
      </c>
      <c r="AA202" s="4">
        <v>100</v>
      </c>
      <c r="AB202" s="4">
        <v>53</v>
      </c>
      <c r="AC202" s="4">
        <v>60</v>
      </c>
      <c r="AD202" s="4">
        <v>0</v>
      </c>
      <c r="AE202" s="4" t="s">
        <v>427</v>
      </c>
      <c r="AF202" s="4" t="s">
        <v>38</v>
      </c>
      <c r="AG202" s="4" t="s">
        <v>39</v>
      </c>
      <c r="AH202" s="4" t="s">
        <v>372</v>
      </c>
      <c r="AI202" s="4" t="s">
        <v>30</v>
      </c>
      <c r="AJ202" s="3"/>
    </row>
    <row r="203" spans="1:36" ht="15">
      <c r="A203" s="8">
        <f t="shared" si="3"/>
        <v>198</v>
      </c>
      <c r="B203" s="10" t="s">
        <v>1469</v>
      </c>
      <c r="C203" s="10">
        <v>20501578224</v>
      </c>
      <c r="D203" s="9" t="s">
        <v>1468</v>
      </c>
      <c r="E203" s="9" t="s">
        <v>1445</v>
      </c>
      <c r="F203" s="10">
        <v>200109</v>
      </c>
      <c r="G203" s="10">
        <v>30301</v>
      </c>
      <c r="H203" s="31">
        <v>37228</v>
      </c>
      <c r="I203" s="11">
        <v>813</v>
      </c>
      <c r="J203" s="24" t="s">
        <v>1471</v>
      </c>
      <c r="K203" s="4" t="s">
        <v>284</v>
      </c>
      <c r="L203" s="4" t="s">
        <v>30</v>
      </c>
      <c r="M203" s="4" t="s">
        <v>270</v>
      </c>
      <c r="N203" s="4" t="s">
        <v>271</v>
      </c>
      <c r="O203" s="4" t="s">
        <v>32</v>
      </c>
      <c r="P203" s="4" t="s">
        <v>33</v>
      </c>
      <c r="Q203" s="4" t="s">
        <v>34</v>
      </c>
      <c r="R203" s="4">
        <v>620</v>
      </c>
      <c r="S203" s="4">
        <v>370</v>
      </c>
      <c r="T203" s="4">
        <v>1155</v>
      </c>
      <c r="U203" s="4" t="s">
        <v>35</v>
      </c>
      <c r="V203" s="4" t="s">
        <v>36</v>
      </c>
      <c r="W203" s="4">
        <v>0</v>
      </c>
      <c r="X203" s="4">
        <v>0</v>
      </c>
      <c r="Y203" s="4" t="s">
        <v>37</v>
      </c>
      <c r="Z203" s="4">
        <v>2145</v>
      </c>
      <c r="AA203" s="4">
        <v>620</v>
      </c>
      <c r="AB203" s="4">
        <v>20</v>
      </c>
      <c r="AC203" s="4">
        <v>0</v>
      </c>
      <c r="AD203" s="4">
        <v>0</v>
      </c>
      <c r="AE203" s="4" t="s">
        <v>479</v>
      </c>
      <c r="AF203" s="4" t="s">
        <v>484</v>
      </c>
      <c r="AG203" s="4" t="s">
        <v>31</v>
      </c>
      <c r="AH203" s="4" t="s">
        <v>276</v>
      </c>
      <c r="AI203" s="4" t="s">
        <v>30</v>
      </c>
      <c r="AJ203" s="3"/>
    </row>
    <row r="204" spans="1:36" ht="15">
      <c r="A204" s="8">
        <f t="shared" si="3"/>
        <v>199</v>
      </c>
      <c r="B204" s="10" t="s">
        <v>1469</v>
      </c>
      <c r="C204" s="10">
        <v>20501578224</v>
      </c>
      <c r="D204" s="9" t="s">
        <v>1468</v>
      </c>
      <c r="E204" s="9" t="s">
        <v>1446</v>
      </c>
      <c r="F204" s="10">
        <v>200110</v>
      </c>
      <c r="G204" s="10">
        <v>10101</v>
      </c>
      <c r="H204" s="31">
        <v>37267</v>
      </c>
      <c r="I204" s="11">
        <v>37930</v>
      </c>
      <c r="J204" s="24" t="s">
        <v>1472</v>
      </c>
      <c r="K204" s="4" t="s">
        <v>284</v>
      </c>
      <c r="L204" s="4" t="s">
        <v>30</v>
      </c>
      <c r="M204" s="4" t="s">
        <v>56</v>
      </c>
      <c r="N204" s="4" t="s">
        <v>57</v>
      </c>
      <c r="O204" s="4" t="s">
        <v>32</v>
      </c>
      <c r="P204" s="4" t="s">
        <v>33</v>
      </c>
      <c r="Q204" s="4" t="s">
        <v>34</v>
      </c>
      <c r="R204" s="4">
        <v>100</v>
      </c>
      <c r="S204" s="4">
        <v>59</v>
      </c>
      <c r="T204" s="4">
        <v>185</v>
      </c>
      <c r="U204" s="4" t="s">
        <v>35</v>
      </c>
      <c r="V204" s="4" t="s">
        <v>36</v>
      </c>
      <c r="W204" s="4">
        <v>0</v>
      </c>
      <c r="X204" s="4">
        <v>0</v>
      </c>
      <c r="Y204" s="4" t="s">
        <v>37</v>
      </c>
      <c r="Z204" s="4">
        <v>344</v>
      </c>
      <c r="AA204" s="4">
        <v>100</v>
      </c>
      <c r="AB204" s="4">
        <v>52</v>
      </c>
      <c r="AC204" s="4">
        <v>59</v>
      </c>
      <c r="AD204" s="4">
        <v>0</v>
      </c>
      <c r="AE204" s="4" t="s">
        <v>427</v>
      </c>
      <c r="AF204" s="4" t="s">
        <v>38</v>
      </c>
      <c r="AG204" s="4" t="s">
        <v>39</v>
      </c>
      <c r="AH204" s="4" t="s">
        <v>372</v>
      </c>
      <c r="AI204" s="4" t="s">
        <v>30</v>
      </c>
      <c r="AJ204" s="3"/>
    </row>
    <row r="205" spans="1:36" ht="15">
      <c r="A205" s="8">
        <f t="shared" si="3"/>
        <v>200</v>
      </c>
      <c r="B205" s="10" t="s">
        <v>1469</v>
      </c>
      <c r="C205" s="10">
        <v>20501578224</v>
      </c>
      <c r="D205" s="9" t="s">
        <v>1468</v>
      </c>
      <c r="E205" s="9" t="s">
        <v>1447</v>
      </c>
      <c r="F205" s="10">
        <v>200111</v>
      </c>
      <c r="G205" s="10">
        <v>10101</v>
      </c>
      <c r="H205" s="20">
        <v>37302</v>
      </c>
      <c r="I205" s="11">
        <v>72464</v>
      </c>
      <c r="J205" s="24" t="s">
        <v>1473</v>
      </c>
      <c r="K205" s="4" t="s">
        <v>284</v>
      </c>
      <c r="L205" s="4" t="s">
        <v>30</v>
      </c>
      <c r="M205" s="4" t="s">
        <v>56</v>
      </c>
      <c r="N205" s="4" t="s">
        <v>57</v>
      </c>
      <c r="O205" s="4" t="s">
        <v>32</v>
      </c>
      <c r="P205" s="4" t="s">
        <v>33</v>
      </c>
      <c r="Q205" s="4" t="s">
        <v>34</v>
      </c>
      <c r="R205" s="4">
        <v>0</v>
      </c>
      <c r="S205" s="4">
        <v>659</v>
      </c>
      <c r="T205" s="4">
        <v>769</v>
      </c>
      <c r="U205" s="4" t="s">
        <v>35</v>
      </c>
      <c r="V205" s="4" t="s">
        <v>36</v>
      </c>
      <c r="W205" s="4">
        <v>0</v>
      </c>
      <c r="X205" s="4">
        <v>0</v>
      </c>
      <c r="Y205" s="4" t="s">
        <v>37</v>
      </c>
      <c r="Z205" s="4">
        <v>1428</v>
      </c>
      <c r="AA205" s="4">
        <v>3036</v>
      </c>
      <c r="AB205" s="4">
        <v>302</v>
      </c>
      <c r="AC205" s="4">
        <v>0</v>
      </c>
      <c r="AD205" s="4">
        <v>0</v>
      </c>
      <c r="AE205" s="4" t="s">
        <v>374</v>
      </c>
      <c r="AF205" s="4" t="s">
        <v>38</v>
      </c>
      <c r="AG205" s="4" t="s">
        <v>39</v>
      </c>
      <c r="AH205" s="4" t="s">
        <v>372</v>
      </c>
      <c r="AI205" s="4" t="s">
        <v>30</v>
      </c>
      <c r="AJ205" s="3"/>
    </row>
    <row r="206" spans="1:36" ht="15">
      <c r="A206" s="8">
        <f t="shared" si="3"/>
        <v>201</v>
      </c>
      <c r="B206" s="10" t="s">
        <v>1469</v>
      </c>
      <c r="C206" s="10">
        <v>20501578224</v>
      </c>
      <c r="D206" s="9" t="s">
        <v>1468</v>
      </c>
      <c r="E206" s="9" t="s">
        <v>1448</v>
      </c>
      <c r="F206" s="10">
        <v>200112</v>
      </c>
      <c r="G206" s="10">
        <v>10101</v>
      </c>
      <c r="H206" s="20">
        <v>37319</v>
      </c>
      <c r="I206" s="11">
        <v>56499</v>
      </c>
      <c r="J206" s="24" t="s">
        <v>1474</v>
      </c>
      <c r="K206" s="4" t="s">
        <v>284</v>
      </c>
      <c r="L206" s="4" t="s">
        <v>30</v>
      </c>
      <c r="M206" s="4" t="s">
        <v>56</v>
      </c>
      <c r="N206" s="4" t="s">
        <v>57</v>
      </c>
      <c r="O206" s="4" t="s">
        <v>32</v>
      </c>
      <c r="P206" s="4" t="s">
        <v>33</v>
      </c>
      <c r="Q206" s="4" t="s">
        <v>34</v>
      </c>
      <c r="R206" s="4">
        <v>139</v>
      </c>
      <c r="S206" s="4">
        <v>78</v>
      </c>
      <c r="T206" s="4">
        <v>253</v>
      </c>
      <c r="U206" s="4" t="s">
        <v>35</v>
      </c>
      <c r="V206" s="4" t="s">
        <v>36</v>
      </c>
      <c r="W206" s="4">
        <v>0</v>
      </c>
      <c r="X206" s="4">
        <v>0</v>
      </c>
      <c r="Y206" s="4" t="s">
        <v>37</v>
      </c>
      <c r="Z206" s="4">
        <v>470</v>
      </c>
      <c r="AA206" s="4">
        <v>139</v>
      </c>
      <c r="AB206" s="4">
        <v>72</v>
      </c>
      <c r="AC206" s="4">
        <v>78</v>
      </c>
      <c r="AD206" s="4">
        <v>0</v>
      </c>
      <c r="AE206" s="4" t="s">
        <v>427</v>
      </c>
      <c r="AF206" s="4" t="s">
        <v>38</v>
      </c>
      <c r="AG206" s="4" t="s">
        <v>39</v>
      </c>
      <c r="AH206" s="4" t="s">
        <v>372</v>
      </c>
      <c r="AI206" s="4" t="s">
        <v>30</v>
      </c>
      <c r="AJ206" s="3"/>
    </row>
    <row r="207" spans="1:36" ht="15">
      <c r="A207" s="8">
        <f t="shared" si="3"/>
        <v>202</v>
      </c>
      <c r="B207" s="10" t="s">
        <v>1469</v>
      </c>
      <c r="C207" s="10">
        <v>20501578224</v>
      </c>
      <c r="D207" s="9" t="s">
        <v>1468</v>
      </c>
      <c r="E207" s="9" t="s">
        <v>1449</v>
      </c>
      <c r="F207" s="10">
        <v>200103</v>
      </c>
      <c r="G207" s="10">
        <v>10101</v>
      </c>
      <c r="H207" s="20">
        <v>37349</v>
      </c>
      <c r="I207" s="11">
        <v>15711</v>
      </c>
      <c r="J207" s="24" t="s">
        <v>1475</v>
      </c>
      <c r="K207" s="4" t="s">
        <v>284</v>
      </c>
      <c r="L207" s="4" t="s">
        <v>30</v>
      </c>
      <c r="M207" s="4" t="s">
        <v>56</v>
      </c>
      <c r="N207" s="4" t="s">
        <v>57</v>
      </c>
      <c r="O207" s="4" t="s">
        <v>32</v>
      </c>
      <c r="P207" s="4" t="s">
        <v>33</v>
      </c>
      <c r="Q207" s="4" t="s">
        <v>34</v>
      </c>
      <c r="R207" s="4">
        <v>200</v>
      </c>
      <c r="S207" s="4">
        <v>112</v>
      </c>
      <c r="T207" s="4">
        <v>364</v>
      </c>
      <c r="U207" s="4" t="s">
        <v>35</v>
      </c>
      <c r="V207" s="4" t="s">
        <v>36</v>
      </c>
      <c r="W207" s="4">
        <v>0</v>
      </c>
      <c r="X207" s="4">
        <v>0</v>
      </c>
      <c r="Y207" s="4" t="s">
        <v>37</v>
      </c>
      <c r="Z207" s="4">
        <v>676</v>
      </c>
      <c r="AA207" s="4">
        <v>200</v>
      </c>
      <c r="AB207" s="4">
        <v>103</v>
      </c>
      <c r="AC207" s="4">
        <v>112</v>
      </c>
      <c r="AD207" s="4">
        <v>0</v>
      </c>
      <c r="AE207" s="4" t="s">
        <v>427</v>
      </c>
      <c r="AF207" s="4" t="s">
        <v>38</v>
      </c>
      <c r="AG207" s="4" t="s">
        <v>39</v>
      </c>
      <c r="AH207" s="4" t="s">
        <v>372</v>
      </c>
      <c r="AI207" s="4" t="s">
        <v>30</v>
      </c>
      <c r="AJ207" s="3"/>
    </row>
    <row r="208" spans="1:36" ht="15">
      <c r="A208" s="8">
        <f t="shared" si="3"/>
        <v>203</v>
      </c>
      <c r="B208" s="10" t="s">
        <v>1469</v>
      </c>
      <c r="C208" s="10">
        <v>20501578224</v>
      </c>
      <c r="D208" s="9" t="s">
        <v>1468</v>
      </c>
      <c r="E208" s="9" t="s">
        <v>1450</v>
      </c>
      <c r="F208" s="10">
        <v>200104</v>
      </c>
      <c r="G208" s="10">
        <v>10101</v>
      </c>
      <c r="H208" s="20">
        <v>37349</v>
      </c>
      <c r="I208" s="11">
        <v>7145</v>
      </c>
      <c r="J208" s="24" t="s">
        <v>1475</v>
      </c>
      <c r="K208" s="4" t="s">
        <v>284</v>
      </c>
      <c r="L208" s="4" t="s">
        <v>30</v>
      </c>
      <c r="M208" s="4" t="s">
        <v>56</v>
      </c>
      <c r="N208" s="4" t="s">
        <v>57</v>
      </c>
      <c r="O208" s="4" t="s">
        <v>32</v>
      </c>
      <c r="P208" s="4" t="s">
        <v>33</v>
      </c>
      <c r="Q208" s="4" t="s">
        <v>34</v>
      </c>
      <c r="R208" s="4">
        <v>0</v>
      </c>
      <c r="S208" s="4">
        <v>621</v>
      </c>
      <c r="T208" s="4">
        <v>724</v>
      </c>
      <c r="U208" s="4" t="s">
        <v>35</v>
      </c>
      <c r="V208" s="4" t="s">
        <v>36</v>
      </c>
      <c r="W208" s="4">
        <v>0</v>
      </c>
      <c r="X208" s="4">
        <v>0</v>
      </c>
      <c r="Y208" s="4" t="s">
        <v>37</v>
      </c>
      <c r="Z208" s="4">
        <v>1345</v>
      </c>
      <c r="AA208" s="4">
        <v>3147</v>
      </c>
      <c r="AB208" s="4">
        <v>266</v>
      </c>
      <c r="AC208" s="4">
        <v>0</v>
      </c>
      <c r="AD208" s="4">
        <v>0</v>
      </c>
      <c r="AE208" s="4" t="s">
        <v>374</v>
      </c>
      <c r="AF208" s="4" t="s">
        <v>38</v>
      </c>
      <c r="AG208" s="4" t="s">
        <v>39</v>
      </c>
      <c r="AH208" s="4" t="s">
        <v>372</v>
      </c>
      <c r="AI208" s="4" t="s">
        <v>30</v>
      </c>
      <c r="AJ208" s="3"/>
    </row>
    <row r="209" spans="1:36" ht="15">
      <c r="A209" s="8">
        <f t="shared" si="3"/>
        <v>204</v>
      </c>
      <c r="B209" s="10" t="s">
        <v>1469</v>
      </c>
      <c r="C209" s="10">
        <v>20501578224</v>
      </c>
      <c r="D209" s="9" t="s">
        <v>1468</v>
      </c>
      <c r="E209" s="9" t="s">
        <v>1451</v>
      </c>
      <c r="F209" s="10">
        <v>200105</v>
      </c>
      <c r="G209" s="10">
        <v>10101</v>
      </c>
      <c r="H209" s="23">
        <v>37349</v>
      </c>
      <c r="I209" s="11">
        <v>2535</v>
      </c>
      <c r="J209" s="24" t="s">
        <v>1475</v>
      </c>
      <c r="K209" s="4" t="s">
        <v>284</v>
      </c>
      <c r="L209" s="4" t="s">
        <v>30</v>
      </c>
      <c r="M209" s="4" t="s">
        <v>56</v>
      </c>
      <c r="N209" s="4" t="s">
        <v>57</v>
      </c>
      <c r="O209" s="4" t="s">
        <v>32</v>
      </c>
      <c r="P209" s="4" t="s">
        <v>33</v>
      </c>
      <c r="Q209" s="4" t="s">
        <v>34</v>
      </c>
      <c r="R209" s="4">
        <v>139</v>
      </c>
      <c r="S209" s="4">
        <v>75</v>
      </c>
      <c r="T209" s="4">
        <v>250</v>
      </c>
      <c r="U209" s="4" t="s">
        <v>35</v>
      </c>
      <c r="V209" s="4" t="s">
        <v>36</v>
      </c>
      <c r="W209" s="4">
        <v>0</v>
      </c>
      <c r="X209" s="4">
        <v>0</v>
      </c>
      <c r="Y209" s="4" t="s">
        <v>37</v>
      </c>
      <c r="Z209" s="4">
        <v>464</v>
      </c>
      <c r="AA209" s="4">
        <v>139</v>
      </c>
      <c r="AB209" s="4">
        <v>71</v>
      </c>
      <c r="AC209" s="4">
        <v>75</v>
      </c>
      <c r="AD209" s="4">
        <v>0</v>
      </c>
      <c r="AE209" s="4" t="s">
        <v>427</v>
      </c>
      <c r="AF209" s="4" t="s">
        <v>38</v>
      </c>
      <c r="AG209" s="4" t="s">
        <v>39</v>
      </c>
      <c r="AH209" s="4" t="s">
        <v>372</v>
      </c>
      <c r="AI209" s="4" t="s">
        <v>30</v>
      </c>
      <c r="AJ209" s="3"/>
    </row>
    <row r="210" spans="1:36" ht="15">
      <c r="A210" s="8">
        <f t="shared" si="3"/>
        <v>205</v>
      </c>
      <c r="B210" s="10" t="s">
        <v>1469</v>
      </c>
      <c r="C210" s="10">
        <v>20501578224</v>
      </c>
      <c r="D210" s="9" t="s">
        <v>1468</v>
      </c>
      <c r="E210" s="9" t="s">
        <v>1452</v>
      </c>
      <c r="F210" s="10">
        <v>200106</v>
      </c>
      <c r="G210" s="10">
        <v>10101</v>
      </c>
      <c r="H210" s="23">
        <v>37349</v>
      </c>
      <c r="I210" s="11">
        <v>27405</v>
      </c>
      <c r="J210" s="24" t="s">
        <v>1475</v>
      </c>
      <c r="K210" s="4" t="s">
        <v>284</v>
      </c>
      <c r="L210" s="4" t="s">
        <v>30</v>
      </c>
      <c r="M210" s="4" t="s">
        <v>56</v>
      </c>
      <c r="N210" s="4" t="s">
        <v>57</v>
      </c>
      <c r="O210" s="4" t="s">
        <v>32</v>
      </c>
      <c r="P210" s="4" t="s">
        <v>33</v>
      </c>
      <c r="Q210" s="4" t="s">
        <v>34</v>
      </c>
      <c r="R210" s="4">
        <v>200</v>
      </c>
      <c r="S210" s="4">
        <v>108</v>
      </c>
      <c r="T210" s="4">
        <v>360</v>
      </c>
      <c r="U210" s="4" t="s">
        <v>35</v>
      </c>
      <c r="V210" s="4" t="s">
        <v>36</v>
      </c>
      <c r="W210" s="4">
        <v>0</v>
      </c>
      <c r="X210" s="4">
        <v>0</v>
      </c>
      <c r="Y210" s="4" t="s">
        <v>37</v>
      </c>
      <c r="Z210" s="4">
        <v>668</v>
      </c>
      <c r="AA210" s="4">
        <v>200</v>
      </c>
      <c r="AB210" s="4">
        <v>102</v>
      </c>
      <c r="AC210" s="4">
        <v>108</v>
      </c>
      <c r="AD210" s="4">
        <v>0</v>
      </c>
      <c r="AE210" s="4" t="s">
        <v>427</v>
      </c>
      <c r="AF210" s="4" t="s">
        <v>38</v>
      </c>
      <c r="AG210" s="4" t="s">
        <v>39</v>
      </c>
      <c r="AH210" s="4" t="s">
        <v>372</v>
      </c>
      <c r="AI210" s="4" t="s">
        <v>30</v>
      </c>
      <c r="AJ210" s="3"/>
    </row>
    <row r="211" spans="1:36" ht="15">
      <c r="A211" s="8">
        <f t="shared" si="3"/>
        <v>206</v>
      </c>
      <c r="B211" s="10" t="s">
        <v>1469</v>
      </c>
      <c r="C211" s="10">
        <v>20501578224</v>
      </c>
      <c r="D211" s="9" t="s">
        <v>1468</v>
      </c>
      <c r="E211" s="9" t="s">
        <v>1453</v>
      </c>
      <c r="F211" s="10">
        <v>200107</v>
      </c>
      <c r="G211" s="10">
        <v>10101</v>
      </c>
      <c r="H211" s="23">
        <v>37349</v>
      </c>
      <c r="I211" s="11">
        <v>9076</v>
      </c>
      <c r="J211" s="24" t="s">
        <v>1475</v>
      </c>
      <c r="K211" s="4" t="s">
        <v>284</v>
      </c>
      <c r="L211" s="4" t="s">
        <v>30</v>
      </c>
      <c r="M211" s="4" t="s">
        <v>56</v>
      </c>
      <c r="N211" s="4" t="s">
        <v>57</v>
      </c>
      <c r="O211" s="4" t="s">
        <v>32</v>
      </c>
      <c r="P211" s="4" t="s">
        <v>33</v>
      </c>
      <c r="Q211" s="4" t="s">
        <v>34</v>
      </c>
      <c r="R211" s="4">
        <v>0</v>
      </c>
      <c r="S211" s="4">
        <v>346</v>
      </c>
      <c r="T211" s="4">
        <v>404</v>
      </c>
      <c r="U211" s="4" t="s">
        <v>35</v>
      </c>
      <c r="V211" s="4" t="s">
        <v>36</v>
      </c>
      <c r="W211" s="4">
        <v>0</v>
      </c>
      <c r="X211" s="4">
        <v>0</v>
      </c>
      <c r="Y211" s="4" t="s">
        <v>37</v>
      </c>
      <c r="Z211" s="4">
        <v>750</v>
      </c>
      <c r="AA211" s="4">
        <v>1969</v>
      </c>
      <c r="AB211" s="4">
        <v>135</v>
      </c>
      <c r="AC211" s="4">
        <v>0</v>
      </c>
      <c r="AD211" s="4">
        <v>0</v>
      </c>
      <c r="AE211" s="4" t="s">
        <v>374</v>
      </c>
      <c r="AF211" s="4" t="s">
        <v>38</v>
      </c>
      <c r="AG211" s="4" t="s">
        <v>39</v>
      </c>
      <c r="AH211" s="4" t="s">
        <v>372</v>
      </c>
      <c r="AI211" s="4" t="s">
        <v>30</v>
      </c>
      <c r="AJ211" s="3"/>
    </row>
    <row r="212" spans="1:36" ht="15">
      <c r="A212" s="8">
        <f t="shared" si="3"/>
        <v>207</v>
      </c>
      <c r="B212" s="10" t="s">
        <v>1469</v>
      </c>
      <c r="C212" s="10">
        <v>20501578224</v>
      </c>
      <c r="D212" s="9" t="s">
        <v>1468</v>
      </c>
      <c r="E212" s="9" t="s">
        <v>1454</v>
      </c>
      <c r="F212" s="10">
        <v>200108</v>
      </c>
      <c r="G212" s="10">
        <v>10101</v>
      </c>
      <c r="H212" s="23">
        <v>37349</v>
      </c>
      <c r="I212" s="11">
        <v>43930</v>
      </c>
      <c r="J212" s="24" t="s">
        <v>1475</v>
      </c>
      <c r="K212" s="4" t="s">
        <v>284</v>
      </c>
      <c r="L212" s="4" t="s">
        <v>30</v>
      </c>
      <c r="M212" s="4" t="s">
        <v>56</v>
      </c>
      <c r="N212" s="4" t="s">
        <v>57</v>
      </c>
      <c r="O212" s="4" t="s">
        <v>32</v>
      </c>
      <c r="P212" s="4" t="s">
        <v>33</v>
      </c>
      <c r="Q212" s="4" t="s">
        <v>34</v>
      </c>
      <c r="R212" s="4">
        <v>139</v>
      </c>
      <c r="S212" s="4">
        <v>72</v>
      </c>
      <c r="T212" s="4">
        <v>246</v>
      </c>
      <c r="U212" s="4" t="s">
        <v>35</v>
      </c>
      <c r="V212" s="4" t="s">
        <v>36</v>
      </c>
      <c r="W212" s="4">
        <v>0</v>
      </c>
      <c r="X212" s="4">
        <v>0</v>
      </c>
      <c r="Y212" s="4" t="s">
        <v>37</v>
      </c>
      <c r="Z212" s="4">
        <v>457</v>
      </c>
      <c r="AA212" s="4">
        <v>139</v>
      </c>
      <c r="AB212" s="4">
        <v>70</v>
      </c>
      <c r="AC212" s="4">
        <v>72</v>
      </c>
      <c r="AD212" s="4">
        <v>0</v>
      </c>
      <c r="AE212" s="4" t="s">
        <v>427</v>
      </c>
      <c r="AF212" s="4" t="s">
        <v>38</v>
      </c>
      <c r="AG212" s="4" t="s">
        <v>39</v>
      </c>
      <c r="AH212" s="4" t="s">
        <v>372</v>
      </c>
      <c r="AI212" s="4" t="s">
        <v>30</v>
      </c>
      <c r="AJ212" s="3"/>
    </row>
    <row r="213" spans="1:36" ht="15">
      <c r="A213" s="8">
        <f t="shared" si="3"/>
        <v>208</v>
      </c>
      <c r="B213" s="10" t="s">
        <v>1469</v>
      </c>
      <c r="C213" s="10">
        <v>20501578224</v>
      </c>
      <c r="D213" s="9" t="s">
        <v>1468</v>
      </c>
      <c r="E213" s="9" t="s">
        <v>1455</v>
      </c>
      <c r="F213" s="10">
        <v>200201</v>
      </c>
      <c r="G213" s="10">
        <v>30301</v>
      </c>
      <c r="H213" s="20">
        <v>37379</v>
      </c>
      <c r="I213" s="11">
        <v>681</v>
      </c>
      <c r="J213" s="24" t="s">
        <v>1476</v>
      </c>
      <c r="K213" s="4" t="s">
        <v>284</v>
      </c>
      <c r="L213" s="4" t="s">
        <v>30</v>
      </c>
      <c r="M213" s="4" t="s">
        <v>56</v>
      </c>
      <c r="N213" s="4" t="s">
        <v>57</v>
      </c>
      <c r="O213" s="4" t="s">
        <v>32</v>
      </c>
      <c r="P213" s="4" t="s">
        <v>33</v>
      </c>
      <c r="Q213" s="4" t="s">
        <v>34</v>
      </c>
      <c r="R213" s="4">
        <v>200</v>
      </c>
      <c r="S213" s="4">
        <v>104</v>
      </c>
      <c r="T213" s="4">
        <v>354</v>
      </c>
      <c r="U213" s="4" t="s">
        <v>35</v>
      </c>
      <c r="V213" s="4" t="s">
        <v>36</v>
      </c>
      <c r="W213" s="4">
        <v>0</v>
      </c>
      <c r="X213" s="4">
        <v>0</v>
      </c>
      <c r="Y213" s="4" t="s">
        <v>37</v>
      </c>
      <c r="Z213" s="4">
        <v>658</v>
      </c>
      <c r="AA213" s="4">
        <v>200</v>
      </c>
      <c r="AB213" s="4">
        <v>100</v>
      </c>
      <c r="AC213" s="4">
        <v>104</v>
      </c>
      <c r="AD213" s="4">
        <v>0</v>
      </c>
      <c r="AE213" s="4" t="s">
        <v>427</v>
      </c>
      <c r="AF213" s="4" t="s">
        <v>38</v>
      </c>
      <c r="AG213" s="4" t="s">
        <v>39</v>
      </c>
      <c r="AH213" s="4" t="s">
        <v>372</v>
      </c>
      <c r="AI213" s="4" t="s">
        <v>30</v>
      </c>
      <c r="AJ213" s="3"/>
    </row>
    <row r="214" spans="1:36" ht="15">
      <c r="A214" s="8">
        <f t="shared" si="3"/>
        <v>209</v>
      </c>
      <c r="B214" s="10" t="s">
        <v>1469</v>
      </c>
      <c r="C214" s="10">
        <v>20501578224</v>
      </c>
      <c r="D214" s="9" t="s">
        <v>1468</v>
      </c>
      <c r="E214" s="9" t="s">
        <v>1456</v>
      </c>
      <c r="F214" s="10">
        <v>200113</v>
      </c>
      <c r="G214" s="10">
        <v>30801</v>
      </c>
      <c r="H214" s="20">
        <v>37473</v>
      </c>
      <c r="I214" s="11">
        <v>102196</v>
      </c>
      <c r="J214" s="24" t="s">
        <v>1477</v>
      </c>
      <c r="K214" s="4" t="s">
        <v>284</v>
      </c>
      <c r="L214" s="4" t="s">
        <v>30</v>
      </c>
      <c r="M214" s="4" t="s">
        <v>56</v>
      </c>
      <c r="N214" s="4" t="s">
        <v>57</v>
      </c>
      <c r="O214" s="4" t="s">
        <v>32</v>
      </c>
      <c r="P214" s="4" t="s">
        <v>33</v>
      </c>
      <c r="Q214" s="4" t="s">
        <v>34</v>
      </c>
      <c r="R214" s="4">
        <v>0</v>
      </c>
      <c r="S214" s="4">
        <v>536</v>
      </c>
      <c r="T214" s="4">
        <v>626</v>
      </c>
      <c r="U214" s="4" t="s">
        <v>35</v>
      </c>
      <c r="V214" s="4" t="s">
        <v>36</v>
      </c>
      <c r="W214" s="4">
        <v>0</v>
      </c>
      <c r="X214" s="4">
        <v>0</v>
      </c>
      <c r="Y214" s="4" t="s">
        <v>37</v>
      </c>
      <c r="Z214" s="4">
        <v>1162</v>
      </c>
      <c r="AA214" s="4">
        <v>3482</v>
      </c>
      <c r="AB214" s="4">
        <v>183</v>
      </c>
      <c r="AC214" s="4">
        <v>0</v>
      </c>
      <c r="AD214" s="4">
        <v>0</v>
      </c>
      <c r="AE214" s="4" t="s">
        <v>374</v>
      </c>
      <c r="AF214" s="4" t="s">
        <v>38</v>
      </c>
      <c r="AG214" s="4" t="s">
        <v>39</v>
      </c>
      <c r="AH214" s="4" t="s">
        <v>372</v>
      </c>
      <c r="AI214" s="4" t="s">
        <v>30</v>
      </c>
      <c r="AJ214" s="3"/>
    </row>
    <row r="215" spans="1:36" ht="15">
      <c r="A215" s="8">
        <f t="shared" si="3"/>
        <v>210</v>
      </c>
      <c r="B215" s="10" t="s">
        <v>1469</v>
      </c>
      <c r="C215" s="10">
        <v>20501578224</v>
      </c>
      <c r="D215" s="9" t="s">
        <v>1468</v>
      </c>
      <c r="E215" s="9" t="s">
        <v>1457</v>
      </c>
      <c r="F215" s="10">
        <v>200202</v>
      </c>
      <c r="G215" s="10">
        <v>10101</v>
      </c>
      <c r="H215" s="20">
        <v>37566</v>
      </c>
      <c r="I215" s="11">
        <v>3851</v>
      </c>
      <c r="J215" s="24" t="s">
        <v>1478</v>
      </c>
      <c r="K215" s="4" t="s">
        <v>284</v>
      </c>
      <c r="L215" s="4" t="s">
        <v>30</v>
      </c>
      <c r="M215" s="4" t="s">
        <v>56</v>
      </c>
      <c r="N215" s="4" t="s">
        <v>57</v>
      </c>
      <c r="O215" s="4" t="s">
        <v>32</v>
      </c>
      <c r="P215" s="4" t="s">
        <v>33</v>
      </c>
      <c r="Q215" s="4" t="s">
        <v>34</v>
      </c>
      <c r="R215" s="4">
        <v>277</v>
      </c>
      <c r="S215" s="4">
        <v>137</v>
      </c>
      <c r="T215" s="4">
        <v>483</v>
      </c>
      <c r="U215" s="4" t="s">
        <v>35</v>
      </c>
      <c r="V215" s="4" t="s">
        <v>36</v>
      </c>
      <c r="W215" s="4">
        <v>0</v>
      </c>
      <c r="X215" s="4">
        <v>0</v>
      </c>
      <c r="Y215" s="4" t="s">
        <v>37</v>
      </c>
      <c r="Z215" s="4">
        <v>897</v>
      </c>
      <c r="AA215" s="4">
        <v>277</v>
      </c>
      <c r="AB215" s="4">
        <v>137</v>
      </c>
      <c r="AC215" s="4">
        <v>137</v>
      </c>
      <c r="AD215" s="4">
        <v>0</v>
      </c>
      <c r="AE215" s="4" t="s">
        <v>427</v>
      </c>
      <c r="AF215" s="4" t="s">
        <v>38</v>
      </c>
      <c r="AG215" s="4" t="s">
        <v>39</v>
      </c>
      <c r="AH215" s="4" t="s">
        <v>372</v>
      </c>
      <c r="AI215" s="4" t="s">
        <v>30</v>
      </c>
      <c r="AJ215" s="3"/>
    </row>
    <row r="216" spans="1:36" ht="15">
      <c r="A216" s="8">
        <f t="shared" si="3"/>
        <v>211</v>
      </c>
      <c r="B216" s="10" t="s">
        <v>1469</v>
      </c>
      <c r="C216" s="10">
        <v>20501578224</v>
      </c>
      <c r="D216" s="9" t="s">
        <v>1468</v>
      </c>
      <c r="E216" s="9" t="s">
        <v>1458</v>
      </c>
      <c r="F216" s="10">
        <v>200202</v>
      </c>
      <c r="G216" s="10">
        <v>30301</v>
      </c>
      <c r="H216" s="23">
        <v>37566</v>
      </c>
      <c r="I216" s="11">
        <v>817</v>
      </c>
      <c r="J216" s="24" t="s">
        <v>1478</v>
      </c>
      <c r="K216" s="4" t="s">
        <v>284</v>
      </c>
      <c r="L216" s="4" t="s">
        <v>30</v>
      </c>
      <c r="M216" s="4" t="s">
        <v>56</v>
      </c>
      <c r="N216" s="4" t="s">
        <v>57</v>
      </c>
      <c r="O216" s="4" t="s">
        <v>32</v>
      </c>
      <c r="P216" s="4" t="s">
        <v>33</v>
      </c>
      <c r="Q216" s="4" t="s">
        <v>34</v>
      </c>
      <c r="R216" s="4">
        <v>400</v>
      </c>
      <c r="S216" s="4">
        <v>198</v>
      </c>
      <c r="T216" s="4">
        <v>698</v>
      </c>
      <c r="U216" s="4" t="s">
        <v>35</v>
      </c>
      <c r="V216" s="4" t="s">
        <v>36</v>
      </c>
      <c r="W216" s="4">
        <v>0</v>
      </c>
      <c r="X216" s="4">
        <v>0</v>
      </c>
      <c r="Y216" s="4" t="s">
        <v>37</v>
      </c>
      <c r="Z216" s="4">
        <v>1296</v>
      </c>
      <c r="AA216" s="4">
        <v>400</v>
      </c>
      <c r="AB216" s="4">
        <v>198</v>
      </c>
      <c r="AC216" s="4">
        <v>198</v>
      </c>
      <c r="AD216" s="4">
        <v>0</v>
      </c>
      <c r="AE216" s="4" t="s">
        <v>427</v>
      </c>
      <c r="AF216" s="4" t="s">
        <v>38</v>
      </c>
      <c r="AG216" s="4" t="s">
        <v>39</v>
      </c>
      <c r="AH216" s="4" t="s">
        <v>372</v>
      </c>
      <c r="AI216" s="4" t="s">
        <v>30</v>
      </c>
      <c r="AJ216" s="3"/>
    </row>
    <row r="217" spans="1:36" ht="15">
      <c r="A217" s="8">
        <f t="shared" si="3"/>
        <v>212</v>
      </c>
      <c r="B217" s="10" t="s">
        <v>1469</v>
      </c>
      <c r="C217" s="10">
        <v>20501578224</v>
      </c>
      <c r="D217" s="9" t="s">
        <v>1468</v>
      </c>
      <c r="E217" s="9" t="s">
        <v>1459</v>
      </c>
      <c r="F217" s="10">
        <v>200203</v>
      </c>
      <c r="G217" s="10">
        <v>10101</v>
      </c>
      <c r="H217" s="23">
        <v>37566</v>
      </c>
      <c r="I217" s="11">
        <v>2604</v>
      </c>
      <c r="J217" s="24" t="s">
        <v>1478</v>
      </c>
      <c r="K217" s="4" t="s">
        <v>284</v>
      </c>
      <c r="L217" s="4" t="s">
        <v>30</v>
      </c>
      <c r="M217" s="4" t="s">
        <v>56</v>
      </c>
      <c r="N217" s="4" t="s">
        <v>57</v>
      </c>
      <c r="O217" s="4" t="s">
        <v>32</v>
      </c>
      <c r="P217" s="4" t="s">
        <v>33</v>
      </c>
      <c r="Q217" s="4" t="s">
        <v>34</v>
      </c>
      <c r="R217" s="4">
        <v>0</v>
      </c>
      <c r="S217" s="4">
        <v>391</v>
      </c>
      <c r="T217" s="4">
        <v>457</v>
      </c>
      <c r="U217" s="4" t="s">
        <v>35</v>
      </c>
      <c r="V217" s="4" t="s">
        <v>36</v>
      </c>
      <c r="W217" s="4">
        <v>0</v>
      </c>
      <c r="X217" s="4">
        <v>0</v>
      </c>
      <c r="Y217" s="4" t="s">
        <v>37</v>
      </c>
      <c r="Z217" s="4">
        <v>848</v>
      </c>
      <c r="AA217" s="4">
        <v>2956</v>
      </c>
      <c r="AB217" s="4">
        <v>108</v>
      </c>
      <c r="AC217" s="4">
        <v>0</v>
      </c>
      <c r="AD217" s="4">
        <v>0</v>
      </c>
      <c r="AE217" s="4" t="s">
        <v>374</v>
      </c>
      <c r="AF217" s="4" t="s">
        <v>38</v>
      </c>
      <c r="AG217" s="4" t="s">
        <v>39</v>
      </c>
      <c r="AH217" s="4" t="s">
        <v>372</v>
      </c>
      <c r="AI217" s="4" t="s">
        <v>30</v>
      </c>
      <c r="AJ217" s="3"/>
    </row>
    <row r="218" spans="1:36" ht="15">
      <c r="A218" s="8">
        <f t="shared" si="3"/>
        <v>213</v>
      </c>
      <c r="B218" s="10" t="s">
        <v>1469</v>
      </c>
      <c r="C218" s="10">
        <v>20501578224</v>
      </c>
      <c r="D218" s="9" t="s">
        <v>1468</v>
      </c>
      <c r="E218" s="9" t="s">
        <v>1460</v>
      </c>
      <c r="F218" s="10">
        <v>200204</v>
      </c>
      <c r="G218" s="10">
        <v>10101</v>
      </c>
      <c r="H218" s="23">
        <v>37566</v>
      </c>
      <c r="I218" s="11">
        <v>27265</v>
      </c>
      <c r="J218" s="24" t="s">
        <v>1478</v>
      </c>
      <c r="K218" s="4" t="s">
        <v>284</v>
      </c>
      <c r="L218" s="4" t="s">
        <v>30</v>
      </c>
      <c r="M218" s="4" t="s">
        <v>56</v>
      </c>
      <c r="N218" s="4" t="s">
        <v>57</v>
      </c>
      <c r="O218" s="4" t="s">
        <v>32</v>
      </c>
      <c r="P218" s="4" t="s">
        <v>33</v>
      </c>
      <c r="Q218" s="4" t="s">
        <v>34</v>
      </c>
      <c r="R218" s="4">
        <v>139</v>
      </c>
      <c r="S218" s="4">
        <v>66</v>
      </c>
      <c r="T218" s="4">
        <v>240</v>
      </c>
      <c r="U218" s="4" t="s">
        <v>35</v>
      </c>
      <c r="V218" s="4" t="s">
        <v>36</v>
      </c>
      <c r="W218" s="4">
        <v>0</v>
      </c>
      <c r="X218" s="4">
        <v>0</v>
      </c>
      <c r="Y218" s="4" t="s">
        <v>37</v>
      </c>
      <c r="Z218" s="4">
        <v>445</v>
      </c>
      <c r="AA218" s="4">
        <v>139</v>
      </c>
      <c r="AB218" s="4">
        <v>68</v>
      </c>
      <c r="AC218" s="4">
        <v>66</v>
      </c>
      <c r="AD218" s="4">
        <v>0</v>
      </c>
      <c r="AE218" s="4" t="s">
        <v>427</v>
      </c>
      <c r="AF218" s="4" t="s">
        <v>38</v>
      </c>
      <c r="AG218" s="4" t="s">
        <v>39</v>
      </c>
      <c r="AH218" s="4" t="s">
        <v>372</v>
      </c>
      <c r="AI218" s="4" t="s">
        <v>30</v>
      </c>
      <c r="AJ218" s="3"/>
    </row>
    <row r="219" spans="1:36" ht="15">
      <c r="A219" s="8">
        <f t="shared" si="3"/>
        <v>214</v>
      </c>
      <c r="B219" s="10" t="s">
        <v>1469</v>
      </c>
      <c r="C219" s="10">
        <v>20501578224</v>
      </c>
      <c r="D219" s="9" t="s">
        <v>1468</v>
      </c>
      <c r="E219" s="9" t="s">
        <v>1461</v>
      </c>
      <c r="F219" s="10">
        <v>200205</v>
      </c>
      <c r="G219" s="10">
        <v>10101</v>
      </c>
      <c r="H219" s="23">
        <v>37566</v>
      </c>
      <c r="I219" s="11">
        <v>14706</v>
      </c>
      <c r="J219" s="24" t="s">
        <v>1478</v>
      </c>
      <c r="K219" s="4" t="s">
        <v>284</v>
      </c>
      <c r="L219" s="4" t="s">
        <v>30</v>
      </c>
      <c r="M219" s="4" t="s">
        <v>56</v>
      </c>
      <c r="N219" s="4" t="s">
        <v>57</v>
      </c>
      <c r="O219" s="4" t="s">
        <v>32</v>
      </c>
      <c r="P219" s="4" t="s">
        <v>33</v>
      </c>
      <c r="Q219" s="4" t="s">
        <v>34</v>
      </c>
      <c r="R219" s="4">
        <v>200</v>
      </c>
      <c r="S219" s="4">
        <v>95</v>
      </c>
      <c r="T219" s="4">
        <v>344</v>
      </c>
      <c r="U219" s="4" t="s">
        <v>35</v>
      </c>
      <c r="V219" s="4" t="s">
        <v>36</v>
      </c>
      <c r="W219" s="4">
        <v>0</v>
      </c>
      <c r="X219" s="4">
        <v>0</v>
      </c>
      <c r="Y219" s="4" t="s">
        <v>37</v>
      </c>
      <c r="Z219" s="4">
        <v>639</v>
      </c>
      <c r="AA219" s="4">
        <v>200</v>
      </c>
      <c r="AB219" s="4">
        <v>97</v>
      </c>
      <c r="AC219" s="4">
        <v>95</v>
      </c>
      <c r="AD219" s="4">
        <v>0</v>
      </c>
      <c r="AE219" s="4" t="s">
        <v>427</v>
      </c>
      <c r="AF219" s="4" t="s">
        <v>38</v>
      </c>
      <c r="AG219" s="4" t="s">
        <v>39</v>
      </c>
      <c r="AH219" s="4" t="s">
        <v>372</v>
      </c>
      <c r="AI219" s="4" t="s">
        <v>30</v>
      </c>
      <c r="AJ219" s="3"/>
    </row>
    <row r="220" spans="1:36" ht="15">
      <c r="A220" s="8">
        <f t="shared" si="3"/>
        <v>215</v>
      </c>
      <c r="B220" s="10" t="s">
        <v>1469</v>
      </c>
      <c r="C220" s="10">
        <v>20501578224</v>
      </c>
      <c r="D220" s="9" t="s">
        <v>1468</v>
      </c>
      <c r="E220" s="9" t="s">
        <v>1462</v>
      </c>
      <c r="F220" s="10">
        <v>200206</v>
      </c>
      <c r="G220" s="10">
        <v>10101</v>
      </c>
      <c r="H220" s="20">
        <v>37629</v>
      </c>
      <c r="I220" s="11">
        <v>18980</v>
      </c>
      <c r="J220" s="24" t="s">
        <v>1479</v>
      </c>
      <c r="K220" s="4" t="s">
        <v>284</v>
      </c>
      <c r="L220" s="4" t="s">
        <v>30</v>
      </c>
      <c r="M220" s="4" t="s">
        <v>56</v>
      </c>
      <c r="N220" s="4" t="s">
        <v>57</v>
      </c>
      <c r="O220" s="4" t="s">
        <v>32</v>
      </c>
      <c r="P220" s="4" t="s">
        <v>33</v>
      </c>
      <c r="Q220" s="4" t="s">
        <v>34</v>
      </c>
      <c r="R220" s="4">
        <v>0</v>
      </c>
      <c r="S220" s="4">
        <v>496</v>
      </c>
      <c r="T220" s="4">
        <v>579</v>
      </c>
      <c r="U220" s="4" t="s">
        <v>35</v>
      </c>
      <c r="V220" s="4" t="s">
        <v>36</v>
      </c>
      <c r="W220" s="4">
        <v>0</v>
      </c>
      <c r="X220" s="4">
        <v>0</v>
      </c>
      <c r="Y220" s="4" t="s">
        <v>37</v>
      </c>
      <c r="Z220" s="4">
        <v>1075</v>
      </c>
      <c r="AA220" s="4">
        <v>0</v>
      </c>
      <c r="AB220" s="4">
        <v>164</v>
      </c>
      <c r="AC220" s="4">
        <v>496</v>
      </c>
      <c r="AD220" s="4">
        <v>0</v>
      </c>
      <c r="AE220" s="4" t="s">
        <v>427</v>
      </c>
      <c r="AF220" s="4" t="s">
        <v>38</v>
      </c>
      <c r="AG220" s="4" t="s">
        <v>39</v>
      </c>
      <c r="AH220" s="4" t="s">
        <v>372</v>
      </c>
      <c r="AI220" s="4" t="s">
        <v>30</v>
      </c>
      <c r="AJ220" s="3"/>
    </row>
    <row r="221" spans="1:36" ht="15">
      <c r="A221" s="8">
        <f t="shared" si="3"/>
        <v>216</v>
      </c>
      <c r="B221" s="10" t="s">
        <v>1469</v>
      </c>
      <c r="C221" s="10">
        <v>20501578224</v>
      </c>
      <c r="D221" s="9" t="s">
        <v>1468</v>
      </c>
      <c r="E221" s="9" t="s">
        <v>1463</v>
      </c>
      <c r="F221" s="10">
        <v>200207</v>
      </c>
      <c r="G221" s="10">
        <v>10101</v>
      </c>
      <c r="H221" s="20">
        <v>37629</v>
      </c>
      <c r="I221" s="11">
        <v>6321</v>
      </c>
      <c r="J221" s="24" t="s">
        <v>1479</v>
      </c>
      <c r="K221" s="4" t="s">
        <v>284</v>
      </c>
      <c r="L221" s="4" t="s">
        <v>30</v>
      </c>
      <c r="M221" s="4" t="s">
        <v>56</v>
      </c>
      <c r="N221" s="4" t="s">
        <v>57</v>
      </c>
      <c r="O221" s="4" t="s">
        <v>32</v>
      </c>
      <c r="P221" s="4" t="s">
        <v>33</v>
      </c>
      <c r="Q221" s="4" t="s">
        <v>34</v>
      </c>
      <c r="R221" s="4">
        <v>200</v>
      </c>
      <c r="S221" s="4">
        <v>90</v>
      </c>
      <c r="T221" s="4">
        <v>338</v>
      </c>
      <c r="U221" s="4" t="s">
        <v>35</v>
      </c>
      <c r="V221" s="4" t="s">
        <v>36</v>
      </c>
      <c r="W221" s="4">
        <v>0</v>
      </c>
      <c r="X221" s="4">
        <v>0</v>
      </c>
      <c r="Y221" s="4" t="s">
        <v>37</v>
      </c>
      <c r="Z221" s="4">
        <v>628</v>
      </c>
      <c r="AA221" s="4">
        <v>200</v>
      </c>
      <c r="AB221" s="4">
        <v>96</v>
      </c>
      <c r="AC221" s="4">
        <v>90</v>
      </c>
      <c r="AD221" s="4">
        <v>0</v>
      </c>
      <c r="AE221" s="4" t="s">
        <v>427</v>
      </c>
      <c r="AF221" s="4" t="s">
        <v>38</v>
      </c>
      <c r="AG221" s="4" t="s">
        <v>39</v>
      </c>
      <c r="AH221" s="4" t="s">
        <v>372</v>
      </c>
      <c r="AI221" s="4" t="s">
        <v>30</v>
      </c>
      <c r="AJ221" s="3"/>
    </row>
    <row r="222" spans="1:36" ht="15">
      <c r="A222" s="8">
        <f t="shared" si="3"/>
        <v>217</v>
      </c>
      <c r="B222" s="10" t="s">
        <v>1469</v>
      </c>
      <c r="C222" s="10">
        <v>20501578224</v>
      </c>
      <c r="D222" s="9" t="s">
        <v>1468</v>
      </c>
      <c r="E222" s="9" t="s">
        <v>1464</v>
      </c>
      <c r="F222" s="10">
        <v>200209</v>
      </c>
      <c r="G222" s="10">
        <v>10101</v>
      </c>
      <c r="H222" s="23">
        <v>37629</v>
      </c>
      <c r="I222" s="11">
        <v>1724</v>
      </c>
      <c r="J222" s="24" t="s">
        <v>1479</v>
      </c>
      <c r="K222" s="4" t="s">
        <v>284</v>
      </c>
      <c r="L222" s="4" t="s">
        <v>30</v>
      </c>
      <c r="M222" s="4" t="s">
        <v>56</v>
      </c>
      <c r="N222" s="4" t="s">
        <v>57</v>
      </c>
      <c r="O222" s="4" t="s">
        <v>32</v>
      </c>
      <c r="P222" s="4" t="s">
        <v>33</v>
      </c>
      <c r="Q222" s="4" t="s">
        <v>34</v>
      </c>
      <c r="R222" s="4">
        <v>139</v>
      </c>
      <c r="S222" s="4">
        <v>62</v>
      </c>
      <c r="T222" s="4">
        <v>235</v>
      </c>
      <c r="U222" s="4" t="s">
        <v>35</v>
      </c>
      <c r="V222" s="4" t="s">
        <v>36</v>
      </c>
      <c r="W222" s="4">
        <v>0</v>
      </c>
      <c r="X222" s="4">
        <v>0</v>
      </c>
      <c r="Y222" s="4" t="s">
        <v>37</v>
      </c>
      <c r="Z222" s="4">
        <v>436</v>
      </c>
      <c r="AA222" s="4">
        <v>139</v>
      </c>
      <c r="AB222" s="4">
        <v>67</v>
      </c>
      <c r="AC222" s="4">
        <v>62</v>
      </c>
      <c r="AD222" s="4">
        <v>0</v>
      </c>
      <c r="AE222" s="4" t="s">
        <v>427</v>
      </c>
      <c r="AF222" s="4" t="s">
        <v>38</v>
      </c>
      <c r="AG222" s="4" t="s">
        <v>39</v>
      </c>
      <c r="AH222" s="4" t="s">
        <v>372</v>
      </c>
      <c r="AI222" s="4" t="s">
        <v>30</v>
      </c>
      <c r="AJ222" s="3"/>
    </row>
    <row r="223" spans="1:36" ht="15">
      <c r="A223" s="8">
        <f t="shared" si="3"/>
        <v>218</v>
      </c>
      <c r="B223" s="10" t="s">
        <v>1469</v>
      </c>
      <c r="C223" s="10">
        <v>20501578224</v>
      </c>
      <c r="D223" s="9" t="s">
        <v>1468</v>
      </c>
      <c r="E223" s="9" t="s">
        <v>1465</v>
      </c>
      <c r="F223" s="10">
        <v>200210</v>
      </c>
      <c r="G223" s="10">
        <v>10101</v>
      </c>
      <c r="H223" s="20">
        <v>37642</v>
      </c>
      <c r="I223" s="11">
        <v>30286</v>
      </c>
      <c r="J223" s="24" t="s">
        <v>1480</v>
      </c>
      <c r="K223" s="4" t="s">
        <v>284</v>
      </c>
      <c r="L223" s="4" t="s">
        <v>30</v>
      </c>
      <c r="M223" s="4" t="s">
        <v>56</v>
      </c>
      <c r="N223" s="4" t="s">
        <v>57</v>
      </c>
      <c r="O223" s="4" t="s">
        <v>32</v>
      </c>
      <c r="P223" s="4" t="s">
        <v>33</v>
      </c>
      <c r="Q223" s="4" t="s">
        <v>34</v>
      </c>
      <c r="R223" s="4">
        <v>0</v>
      </c>
      <c r="S223" s="4">
        <v>373</v>
      </c>
      <c r="T223" s="4">
        <v>435</v>
      </c>
      <c r="U223" s="4" t="s">
        <v>35</v>
      </c>
      <c r="V223" s="4" t="s">
        <v>36</v>
      </c>
      <c r="W223" s="4">
        <v>0</v>
      </c>
      <c r="X223" s="4">
        <v>0</v>
      </c>
      <c r="Y223" s="4" t="s">
        <v>37</v>
      </c>
      <c r="Z223" s="4">
        <v>808</v>
      </c>
      <c r="AA223" s="4">
        <v>0</v>
      </c>
      <c r="AB223" s="4">
        <v>123</v>
      </c>
      <c r="AC223" s="4">
        <v>373</v>
      </c>
      <c r="AD223" s="4">
        <v>0</v>
      </c>
      <c r="AE223" s="4" t="s">
        <v>427</v>
      </c>
      <c r="AF223" s="4" t="s">
        <v>38</v>
      </c>
      <c r="AG223" s="4" t="s">
        <v>39</v>
      </c>
      <c r="AH223" s="4" t="s">
        <v>372</v>
      </c>
      <c r="AI223" s="4" t="s">
        <v>30</v>
      </c>
      <c r="AJ223" s="3"/>
    </row>
    <row r="224" spans="1:36" ht="15">
      <c r="A224" s="8">
        <f t="shared" si="3"/>
        <v>219</v>
      </c>
      <c r="B224" s="10" t="s">
        <v>1469</v>
      </c>
      <c r="C224" s="10">
        <v>20501578224</v>
      </c>
      <c r="D224" s="9" t="s">
        <v>1468</v>
      </c>
      <c r="E224" s="9" t="s">
        <v>1466</v>
      </c>
      <c r="F224" s="10">
        <v>200211</v>
      </c>
      <c r="G224" s="10">
        <v>10101</v>
      </c>
      <c r="H224" s="20">
        <v>37715</v>
      </c>
      <c r="I224" s="11">
        <v>13628</v>
      </c>
      <c r="J224" s="24" t="s">
        <v>1481</v>
      </c>
      <c r="K224" s="4" t="s">
        <v>284</v>
      </c>
      <c r="L224" s="4" t="s">
        <v>30</v>
      </c>
      <c r="M224" s="4" t="s">
        <v>56</v>
      </c>
      <c r="N224" s="4" t="s">
        <v>57</v>
      </c>
      <c r="O224" s="4" t="s">
        <v>32</v>
      </c>
      <c r="P224" s="4" t="s">
        <v>33</v>
      </c>
      <c r="Q224" s="4" t="s">
        <v>34</v>
      </c>
      <c r="R224" s="4">
        <v>139</v>
      </c>
      <c r="S224" s="4">
        <v>59</v>
      </c>
      <c r="T224" s="4">
        <v>231</v>
      </c>
      <c r="U224" s="4" t="s">
        <v>35</v>
      </c>
      <c r="V224" s="4" t="s">
        <v>36</v>
      </c>
      <c r="W224" s="4">
        <v>0</v>
      </c>
      <c r="X224" s="4">
        <v>0</v>
      </c>
      <c r="Y224" s="4" t="s">
        <v>37</v>
      </c>
      <c r="Z224" s="4">
        <v>429</v>
      </c>
      <c r="AA224" s="4">
        <v>139</v>
      </c>
      <c r="AB224" s="4">
        <v>66</v>
      </c>
      <c r="AC224" s="4">
        <v>59</v>
      </c>
      <c r="AD224" s="4">
        <v>0</v>
      </c>
      <c r="AE224" s="4" t="s">
        <v>427</v>
      </c>
      <c r="AF224" s="4" t="s">
        <v>38</v>
      </c>
      <c r="AG224" s="4" t="s">
        <v>39</v>
      </c>
      <c r="AH224" s="4" t="s">
        <v>372</v>
      </c>
      <c r="AI224" s="4" t="s">
        <v>30</v>
      </c>
      <c r="AJ224" s="3"/>
    </row>
    <row r="225" spans="1:36" ht="15">
      <c r="A225" s="8">
        <f t="shared" si="3"/>
        <v>220</v>
      </c>
      <c r="B225" s="10" t="s">
        <v>1469</v>
      </c>
      <c r="C225" s="10">
        <v>20501578224</v>
      </c>
      <c r="D225" s="9" t="s">
        <v>1468</v>
      </c>
      <c r="E225" s="9" t="s">
        <v>1467</v>
      </c>
      <c r="F225" s="10">
        <v>200213</v>
      </c>
      <c r="G225" s="10">
        <v>30801</v>
      </c>
      <c r="H225" s="20">
        <v>38077</v>
      </c>
      <c r="I225" s="11">
        <v>44278</v>
      </c>
      <c r="J225" s="24" t="s">
        <v>1470</v>
      </c>
      <c r="K225" s="4" t="s">
        <v>284</v>
      </c>
      <c r="L225" s="4" t="s">
        <v>30</v>
      </c>
      <c r="M225" s="4" t="s">
        <v>56</v>
      </c>
      <c r="N225" s="4" t="s">
        <v>57</v>
      </c>
      <c r="O225" s="4" t="s">
        <v>32</v>
      </c>
      <c r="P225" s="4" t="s">
        <v>33</v>
      </c>
      <c r="Q225" s="4" t="s">
        <v>34</v>
      </c>
      <c r="R225" s="4">
        <v>200</v>
      </c>
      <c r="S225" s="4">
        <v>86</v>
      </c>
      <c r="T225" s="4">
        <v>333</v>
      </c>
      <c r="U225" s="4" t="s">
        <v>35</v>
      </c>
      <c r="V225" s="4" t="s">
        <v>36</v>
      </c>
      <c r="W225" s="4">
        <v>0</v>
      </c>
      <c r="X225" s="4">
        <v>0</v>
      </c>
      <c r="Y225" s="4" t="s">
        <v>37</v>
      </c>
      <c r="Z225" s="4">
        <v>619</v>
      </c>
      <c r="AA225" s="4">
        <v>200</v>
      </c>
      <c r="AB225" s="4">
        <v>94</v>
      </c>
      <c r="AC225" s="4">
        <v>86</v>
      </c>
      <c r="AD225" s="4">
        <v>0</v>
      </c>
      <c r="AE225" s="4" t="s">
        <v>427</v>
      </c>
      <c r="AF225" s="4" t="s">
        <v>38</v>
      </c>
      <c r="AG225" s="4" t="s">
        <v>39</v>
      </c>
      <c r="AH225" s="4" t="s">
        <v>372</v>
      </c>
      <c r="AI225" s="4" t="s">
        <v>30</v>
      </c>
      <c r="AJ225" s="3"/>
    </row>
    <row r="226" spans="1:36" ht="15">
      <c r="A226" s="8">
        <f t="shared" si="3"/>
        <v>221</v>
      </c>
      <c r="B226" s="10" t="s">
        <v>1482</v>
      </c>
      <c r="C226" s="10">
        <v>20296595081</v>
      </c>
      <c r="D226" s="9" t="s">
        <v>1483</v>
      </c>
      <c r="E226" s="9" t="s">
        <v>1498</v>
      </c>
      <c r="F226" s="10">
        <v>200304</v>
      </c>
      <c r="G226" s="10">
        <v>80201</v>
      </c>
      <c r="H226" s="23">
        <v>37832</v>
      </c>
      <c r="I226" s="11">
        <v>515010</v>
      </c>
      <c r="J226" s="24" t="s">
        <v>1504</v>
      </c>
      <c r="K226" s="4" t="s">
        <v>284</v>
      </c>
      <c r="L226" s="4" t="s">
        <v>30</v>
      </c>
      <c r="M226" s="4" t="s">
        <v>56</v>
      </c>
      <c r="N226" s="4" t="s">
        <v>57</v>
      </c>
      <c r="O226" s="4" t="s">
        <v>32</v>
      </c>
      <c r="P226" s="4" t="s">
        <v>33</v>
      </c>
      <c r="Q226" s="4" t="s">
        <v>34</v>
      </c>
      <c r="R226" s="4">
        <v>139</v>
      </c>
      <c r="S226" s="4">
        <v>56</v>
      </c>
      <c r="T226" s="4">
        <v>228</v>
      </c>
      <c r="U226" s="4" t="s">
        <v>35</v>
      </c>
      <c r="V226" s="4" t="s">
        <v>36</v>
      </c>
      <c r="W226" s="4">
        <v>0</v>
      </c>
      <c r="X226" s="4">
        <v>0</v>
      </c>
      <c r="Y226" s="4" t="s">
        <v>37</v>
      </c>
      <c r="Z226" s="4">
        <v>423</v>
      </c>
      <c r="AA226" s="4">
        <v>139</v>
      </c>
      <c r="AB226" s="4">
        <v>65</v>
      </c>
      <c r="AC226" s="4">
        <v>56</v>
      </c>
      <c r="AD226" s="4">
        <v>0</v>
      </c>
      <c r="AE226" s="4" t="s">
        <v>427</v>
      </c>
      <c r="AF226" s="4" t="s">
        <v>38</v>
      </c>
      <c r="AG226" s="4" t="s">
        <v>39</v>
      </c>
      <c r="AH226" s="4" t="s">
        <v>372</v>
      </c>
      <c r="AI226" s="4" t="s">
        <v>30</v>
      </c>
      <c r="AJ226" s="3"/>
    </row>
    <row r="227" spans="1:36" ht="15">
      <c r="A227" s="8">
        <f t="shared" si="3"/>
        <v>222</v>
      </c>
      <c r="B227" s="10" t="s">
        <v>1482</v>
      </c>
      <c r="C227" s="10">
        <v>20296595081</v>
      </c>
      <c r="D227" s="9" t="s">
        <v>1483</v>
      </c>
      <c r="E227" s="9" t="s">
        <v>1490</v>
      </c>
      <c r="F227" s="10">
        <v>200003</v>
      </c>
      <c r="G227" s="10">
        <v>10101</v>
      </c>
      <c r="H227" s="20">
        <v>38324</v>
      </c>
      <c r="I227" s="11">
        <v>1959</v>
      </c>
      <c r="J227" s="24" t="s">
        <v>1499</v>
      </c>
      <c r="K227" s="4" t="s">
        <v>284</v>
      </c>
      <c r="L227" s="4" t="s">
        <v>30</v>
      </c>
      <c r="M227" s="4" t="s">
        <v>56</v>
      </c>
      <c r="N227" s="4" t="s">
        <v>57</v>
      </c>
      <c r="O227" s="4" t="s">
        <v>32</v>
      </c>
      <c r="P227" s="4" t="s">
        <v>33</v>
      </c>
      <c r="Q227" s="4" t="s">
        <v>34</v>
      </c>
      <c r="R227" s="4">
        <v>200</v>
      </c>
      <c r="S227" s="4">
        <v>81</v>
      </c>
      <c r="T227" s="4">
        <v>328</v>
      </c>
      <c r="U227" s="4" t="s">
        <v>35</v>
      </c>
      <c r="V227" s="4" t="s">
        <v>36</v>
      </c>
      <c r="W227" s="4">
        <v>0</v>
      </c>
      <c r="X227" s="4">
        <v>0</v>
      </c>
      <c r="Y227" s="4" t="s">
        <v>37</v>
      </c>
      <c r="Z227" s="4">
        <v>609</v>
      </c>
      <c r="AA227" s="4">
        <v>200</v>
      </c>
      <c r="AB227" s="4">
        <v>93</v>
      </c>
      <c r="AC227" s="4">
        <v>81</v>
      </c>
      <c r="AD227" s="4">
        <v>0</v>
      </c>
      <c r="AE227" s="4" t="s">
        <v>427</v>
      </c>
      <c r="AF227" s="4" t="s">
        <v>38</v>
      </c>
      <c r="AG227" s="4" t="s">
        <v>39</v>
      </c>
      <c r="AH227" s="4" t="s">
        <v>372</v>
      </c>
      <c r="AI227" s="4" t="s">
        <v>30</v>
      </c>
      <c r="AJ227" s="3"/>
    </row>
    <row r="228" spans="1:36" ht="15">
      <c r="A228" s="8">
        <f t="shared" si="3"/>
        <v>223</v>
      </c>
      <c r="B228" s="10" t="s">
        <v>1482</v>
      </c>
      <c r="C228" s="10">
        <v>20296595081</v>
      </c>
      <c r="D228" s="9" t="s">
        <v>1483</v>
      </c>
      <c r="E228" s="9" t="s">
        <v>1484</v>
      </c>
      <c r="F228" s="10">
        <v>200004</v>
      </c>
      <c r="G228" s="10">
        <v>10101</v>
      </c>
      <c r="H228" s="20">
        <v>38324</v>
      </c>
      <c r="I228" s="11">
        <v>3794</v>
      </c>
      <c r="J228" s="24" t="s">
        <v>1499</v>
      </c>
      <c r="K228" s="4" t="s">
        <v>284</v>
      </c>
      <c r="L228" s="4" t="s">
        <v>30</v>
      </c>
      <c r="M228" s="4" t="s">
        <v>56</v>
      </c>
      <c r="N228" s="4" t="s">
        <v>57</v>
      </c>
      <c r="O228" s="4" t="s">
        <v>32</v>
      </c>
      <c r="P228" s="4" t="s">
        <v>33</v>
      </c>
      <c r="Q228" s="4" t="s">
        <v>34</v>
      </c>
      <c r="R228" s="4">
        <v>0</v>
      </c>
      <c r="S228" s="4">
        <v>291</v>
      </c>
      <c r="T228" s="4">
        <v>340</v>
      </c>
      <c r="U228" s="4" t="s">
        <v>35</v>
      </c>
      <c r="V228" s="4" t="s">
        <v>36</v>
      </c>
      <c r="W228" s="4">
        <v>0</v>
      </c>
      <c r="X228" s="4">
        <v>0</v>
      </c>
      <c r="Y228" s="4" t="s">
        <v>37</v>
      </c>
      <c r="Z228" s="4">
        <v>631</v>
      </c>
      <c r="AA228" s="4">
        <v>6348</v>
      </c>
      <c r="AB228" s="4">
        <v>16</v>
      </c>
      <c r="AC228" s="4">
        <v>0</v>
      </c>
      <c r="AD228" s="4">
        <v>0</v>
      </c>
      <c r="AE228" s="4" t="s">
        <v>375</v>
      </c>
      <c r="AF228" s="4" t="s">
        <v>38</v>
      </c>
      <c r="AG228" s="4" t="s">
        <v>39</v>
      </c>
      <c r="AH228" s="4" t="s">
        <v>372</v>
      </c>
      <c r="AI228" s="4" t="s">
        <v>30</v>
      </c>
      <c r="AJ228" s="3"/>
    </row>
    <row r="229" spans="1:36" ht="15">
      <c r="A229" s="8">
        <f t="shared" si="3"/>
        <v>224</v>
      </c>
      <c r="B229" s="10" t="s">
        <v>1482</v>
      </c>
      <c r="C229" s="10">
        <v>20296595081</v>
      </c>
      <c r="D229" s="9" t="s">
        <v>1483</v>
      </c>
      <c r="E229" s="9" t="s">
        <v>1485</v>
      </c>
      <c r="F229" s="10">
        <v>200006</v>
      </c>
      <c r="G229" s="10">
        <v>10101</v>
      </c>
      <c r="H229" s="20">
        <v>38324</v>
      </c>
      <c r="I229" s="11">
        <v>2306</v>
      </c>
      <c r="J229" s="24" t="s">
        <v>1499</v>
      </c>
      <c r="K229" s="4" t="s">
        <v>284</v>
      </c>
      <c r="L229" s="4" t="s">
        <v>30</v>
      </c>
      <c r="M229" s="4" t="s">
        <v>56</v>
      </c>
      <c r="N229" s="4" t="s">
        <v>57</v>
      </c>
      <c r="O229" s="4" t="s">
        <v>32</v>
      </c>
      <c r="P229" s="4" t="s">
        <v>33</v>
      </c>
      <c r="Q229" s="4" t="s">
        <v>34</v>
      </c>
      <c r="R229" s="4">
        <v>200</v>
      </c>
      <c r="S229" s="4">
        <v>78</v>
      </c>
      <c r="T229" s="4">
        <v>324</v>
      </c>
      <c r="U229" s="4" t="s">
        <v>35</v>
      </c>
      <c r="V229" s="4" t="s">
        <v>36</v>
      </c>
      <c r="W229" s="4">
        <v>0</v>
      </c>
      <c r="X229" s="4">
        <v>0</v>
      </c>
      <c r="Y229" s="4" t="s">
        <v>37</v>
      </c>
      <c r="Z229" s="4">
        <v>602</v>
      </c>
      <c r="AA229" s="4">
        <v>200</v>
      </c>
      <c r="AB229" s="4">
        <v>1</v>
      </c>
      <c r="AC229" s="4">
        <v>0</v>
      </c>
      <c r="AD229" s="4">
        <v>0</v>
      </c>
      <c r="AE229" s="4" t="s">
        <v>375</v>
      </c>
      <c r="AF229" s="4" t="s">
        <v>38</v>
      </c>
      <c r="AG229" s="4" t="s">
        <v>39</v>
      </c>
      <c r="AH229" s="4" t="s">
        <v>372</v>
      </c>
      <c r="AI229" s="4" t="s">
        <v>30</v>
      </c>
      <c r="AJ229" s="3"/>
    </row>
    <row r="230" spans="1:36" ht="15">
      <c r="A230" s="8">
        <f t="shared" si="3"/>
        <v>225</v>
      </c>
      <c r="B230" s="10" t="s">
        <v>1482</v>
      </c>
      <c r="C230" s="10">
        <v>20296595081</v>
      </c>
      <c r="D230" s="9" t="s">
        <v>1483</v>
      </c>
      <c r="E230" s="9" t="s">
        <v>1486</v>
      </c>
      <c r="F230" s="10">
        <v>200012</v>
      </c>
      <c r="G230" s="10">
        <v>10101</v>
      </c>
      <c r="H230" s="20">
        <v>38324</v>
      </c>
      <c r="I230" s="11">
        <v>1942</v>
      </c>
      <c r="J230" s="24" t="s">
        <v>1499</v>
      </c>
      <c r="K230" s="4" t="s">
        <v>284</v>
      </c>
      <c r="L230" s="4" t="s">
        <v>30</v>
      </c>
      <c r="M230" s="4" t="s">
        <v>56</v>
      </c>
      <c r="N230" s="4" t="s">
        <v>57</v>
      </c>
      <c r="O230" s="4" t="s">
        <v>32</v>
      </c>
      <c r="P230" s="4" t="s">
        <v>33</v>
      </c>
      <c r="Q230" s="4" t="s">
        <v>34</v>
      </c>
      <c r="R230" s="4">
        <v>139</v>
      </c>
      <c r="S230" s="4">
        <v>54</v>
      </c>
      <c r="T230" s="4">
        <v>225</v>
      </c>
      <c r="U230" s="4" t="s">
        <v>35</v>
      </c>
      <c r="V230" s="4" t="s">
        <v>36</v>
      </c>
      <c r="W230" s="4">
        <v>0</v>
      </c>
      <c r="X230" s="4">
        <v>0</v>
      </c>
      <c r="Y230" s="4" t="s">
        <v>37</v>
      </c>
      <c r="Z230" s="4">
        <v>418</v>
      </c>
      <c r="AA230" s="4">
        <v>139</v>
      </c>
      <c r="AB230" s="4">
        <v>6</v>
      </c>
      <c r="AC230" s="4">
        <v>24</v>
      </c>
      <c r="AD230" s="4">
        <v>0</v>
      </c>
      <c r="AE230" s="4" t="s">
        <v>391</v>
      </c>
      <c r="AF230" s="4" t="s">
        <v>38</v>
      </c>
      <c r="AG230" s="4" t="s">
        <v>39</v>
      </c>
      <c r="AH230" s="4" t="s">
        <v>372</v>
      </c>
      <c r="AI230" s="4" t="s">
        <v>30</v>
      </c>
      <c r="AJ230" s="3"/>
    </row>
    <row r="231" spans="1:36" ht="15">
      <c r="A231" s="8">
        <f t="shared" si="3"/>
        <v>226</v>
      </c>
      <c r="B231" s="10" t="s">
        <v>1482</v>
      </c>
      <c r="C231" s="10">
        <v>20296595081</v>
      </c>
      <c r="D231" s="9" t="s">
        <v>1483</v>
      </c>
      <c r="E231" s="9" t="s">
        <v>1487</v>
      </c>
      <c r="F231" s="10">
        <v>200113</v>
      </c>
      <c r="G231" s="10">
        <v>30801</v>
      </c>
      <c r="H231" s="23">
        <v>38316</v>
      </c>
      <c r="I231" s="11">
        <v>7027</v>
      </c>
      <c r="J231" s="24" t="s">
        <v>1502</v>
      </c>
      <c r="K231" s="4" t="s">
        <v>284</v>
      </c>
      <c r="L231" s="4" t="s">
        <v>30</v>
      </c>
      <c r="M231" s="4" t="s">
        <v>56</v>
      </c>
      <c r="N231" s="4" t="s">
        <v>57</v>
      </c>
      <c r="O231" s="4" t="s">
        <v>32</v>
      </c>
      <c r="P231" s="4" t="s">
        <v>33</v>
      </c>
      <c r="Q231" s="4" t="s">
        <v>34</v>
      </c>
      <c r="R231" s="4">
        <v>0</v>
      </c>
      <c r="S231" s="4">
        <v>575</v>
      </c>
      <c r="T231" s="4">
        <v>670</v>
      </c>
      <c r="U231" s="4" t="s">
        <v>35</v>
      </c>
      <c r="V231" s="4" t="s">
        <v>36</v>
      </c>
      <c r="W231" s="4">
        <v>0</v>
      </c>
      <c r="X231" s="4">
        <v>0</v>
      </c>
      <c r="Y231" s="4" t="s">
        <v>37</v>
      </c>
      <c r="Z231" s="4">
        <v>1245</v>
      </c>
      <c r="AA231" s="4">
        <v>2435</v>
      </c>
      <c r="AB231" s="4">
        <v>27</v>
      </c>
      <c r="AC231" s="4">
        <v>0</v>
      </c>
      <c r="AD231" s="4">
        <v>0</v>
      </c>
      <c r="AE231" s="4" t="s">
        <v>376</v>
      </c>
      <c r="AF231" s="4" t="s">
        <v>38</v>
      </c>
      <c r="AG231" s="4" t="s">
        <v>39</v>
      </c>
      <c r="AH231" s="4" t="s">
        <v>372</v>
      </c>
      <c r="AI231" s="4" t="s">
        <v>30</v>
      </c>
      <c r="AJ231" s="3"/>
    </row>
    <row r="232" spans="1:36" ht="15">
      <c r="A232" s="8">
        <f t="shared" si="3"/>
        <v>227</v>
      </c>
      <c r="B232" s="10" t="s">
        <v>1482</v>
      </c>
      <c r="C232" s="10">
        <v>20296595081</v>
      </c>
      <c r="D232" s="9" t="s">
        <v>1483</v>
      </c>
      <c r="E232" s="9" t="s">
        <v>1488</v>
      </c>
      <c r="F232" s="10">
        <v>200013</v>
      </c>
      <c r="G232" s="10">
        <v>30801</v>
      </c>
      <c r="H232" s="20">
        <v>38670</v>
      </c>
      <c r="I232" s="11">
        <v>766</v>
      </c>
      <c r="J232" s="24" t="s">
        <v>1500</v>
      </c>
      <c r="K232" s="4" t="s">
        <v>284</v>
      </c>
      <c r="L232" s="4" t="s">
        <v>30</v>
      </c>
      <c r="M232" s="4" t="s">
        <v>270</v>
      </c>
      <c r="N232" s="4" t="s">
        <v>271</v>
      </c>
      <c r="O232" s="4" t="s">
        <v>32</v>
      </c>
      <c r="P232" s="4" t="s">
        <v>33</v>
      </c>
      <c r="Q232" s="4" t="s">
        <v>34</v>
      </c>
      <c r="R232" s="4">
        <v>14302</v>
      </c>
      <c r="S232" s="4">
        <v>5367</v>
      </c>
      <c r="T232" s="4">
        <v>22951</v>
      </c>
      <c r="U232" s="4" t="s">
        <v>35</v>
      </c>
      <c r="V232" s="4" t="s">
        <v>36</v>
      </c>
      <c r="W232" s="4">
        <v>0</v>
      </c>
      <c r="X232" s="4">
        <v>0</v>
      </c>
      <c r="Y232" s="4" t="s">
        <v>37</v>
      </c>
      <c r="Z232" s="4">
        <v>42620</v>
      </c>
      <c r="AA232" s="4">
        <v>14302</v>
      </c>
      <c r="AB232" s="4">
        <v>5075</v>
      </c>
      <c r="AC232" s="4">
        <v>5367</v>
      </c>
      <c r="AD232" s="4">
        <v>0</v>
      </c>
      <c r="AE232" s="4" t="s">
        <v>487</v>
      </c>
      <c r="AF232" s="4" t="s">
        <v>488</v>
      </c>
      <c r="AG232" s="4" t="s">
        <v>115</v>
      </c>
      <c r="AH232" s="4" t="s">
        <v>366</v>
      </c>
      <c r="AI232" s="4" t="s">
        <v>30</v>
      </c>
      <c r="AJ232" s="3"/>
    </row>
    <row r="233" spans="1:36" ht="15">
      <c r="A233" s="8">
        <f t="shared" si="3"/>
        <v>228</v>
      </c>
      <c r="B233" s="10" t="s">
        <v>1482</v>
      </c>
      <c r="C233" s="10">
        <v>20296595081</v>
      </c>
      <c r="D233" s="9" t="s">
        <v>1483</v>
      </c>
      <c r="E233" s="9" t="s">
        <v>1489</v>
      </c>
      <c r="F233" s="10">
        <v>200103</v>
      </c>
      <c r="G233" s="10">
        <v>10101</v>
      </c>
      <c r="H233" s="20">
        <v>38803</v>
      </c>
      <c r="I233" s="11">
        <v>3750</v>
      </c>
      <c r="J233" s="24" t="s">
        <v>1501</v>
      </c>
      <c r="K233" s="4" t="s">
        <v>284</v>
      </c>
      <c r="L233" s="4" t="s">
        <v>30</v>
      </c>
      <c r="M233" s="4" t="s">
        <v>496</v>
      </c>
      <c r="N233" s="4" t="s">
        <v>497</v>
      </c>
      <c r="O233" s="4" t="s">
        <v>32</v>
      </c>
      <c r="P233" s="4" t="s">
        <v>33</v>
      </c>
      <c r="Q233" s="4" t="s">
        <v>34</v>
      </c>
      <c r="R233" s="4">
        <v>28442</v>
      </c>
      <c r="S233" s="4">
        <v>10656</v>
      </c>
      <c r="T233" s="4">
        <v>45619</v>
      </c>
      <c r="U233" s="4" t="s">
        <v>35</v>
      </c>
      <c r="V233" s="4" t="s">
        <v>36</v>
      </c>
      <c r="W233" s="4">
        <v>0</v>
      </c>
      <c r="X233" s="4">
        <v>0</v>
      </c>
      <c r="Y233" s="4" t="s">
        <v>37</v>
      </c>
      <c r="Z233" s="4">
        <v>84717</v>
      </c>
      <c r="AA233" s="4">
        <v>28442</v>
      </c>
      <c r="AB233" s="4">
        <v>10087</v>
      </c>
      <c r="AC233" s="4">
        <v>10656</v>
      </c>
      <c r="AD233" s="4">
        <v>0</v>
      </c>
      <c r="AE233" s="4" t="s">
        <v>487</v>
      </c>
      <c r="AF233" s="4" t="s">
        <v>38</v>
      </c>
      <c r="AG233" s="4" t="s">
        <v>39</v>
      </c>
      <c r="AH233" s="4" t="s">
        <v>366</v>
      </c>
      <c r="AI233" s="4" t="s">
        <v>30</v>
      </c>
      <c r="AJ233" s="3"/>
    </row>
    <row r="234" spans="1:36" ht="15">
      <c r="A234" s="8">
        <f t="shared" si="3"/>
        <v>229</v>
      </c>
      <c r="B234" s="10" t="s">
        <v>1482</v>
      </c>
      <c r="C234" s="10">
        <v>20296595081</v>
      </c>
      <c r="D234" s="9" t="s">
        <v>1483</v>
      </c>
      <c r="E234" s="9" t="s">
        <v>1491</v>
      </c>
      <c r="F234" s="10">
        <v>200108</v>
      </c>
      <c r="G234" s="10">
        <v>10101</v>
      </c>
      <c r="H234" s="23">
        <v>38803</v>
      </c>
      <c r="I234" s="11">
        <v>6320</v>
      </c>
      <c r="J234" s="24" t="s">
        <v>1501</v>
      </c>
      <c r="K234" s="4" t="s">
        <v>284</v>
      </c>
      <c r="L234" s="4" t="s">
        <v>30</v>
      </c>
      <c r="M234" s="4" t="s">
        <v>56</v>
      </c>
      <c r="N234" s="4" t="s">
        <v>57</v>
      </c>
      <c r="O234" s="4" t="s">
        <v>32</v>
      </c>
      <c r="P234" s="4" t="s">
        <v>33</v>
      </c>
      <c r="Q234" s="4" t="s">
        <v>34</v>
      </c>
      <c r="R234" s="4">
        <v>0</v>
      </c>
      <c r="S234" s="4">
        <v>173</v>
      </c>
      <c r="T234" s="4">
        <v>201</v>
      </c>
      <c r="U234" s="4" t="s">
        <v>35</v>
      </c>
      <c r="V234" s="4" t="s">
        <v>36</v>
      </c>
      <c r="W234" s="4">
        <v>0</v>
      </c>
      <c r="X234" s="4">
        <v>0</v>
      </c>
      <c r="Y234" s="4" t="s">
        <v>37</v>
      </c>
      <c r="Z234" s="4">
        <v>374</v>
      </c>
      <c r="AA234" s="4">
        <v>789</v>
      </c>
      <c r="AB234" s="4">
        <v>67</v>
      </c>
      <c r="AC234" s="4">
        <v>0</v>
      </c>
      <c r="AD234" s="4">
        <v>0</v>
      </c>
      <c r="AE234" s="4" t="s">
        <v>385</v>
      </c>
      <c r="AF234" s="4" t="s">
        <v>38</v>
      </c>
      <c r="AG234" s="4" t="s">
        <v>39</v>
      </c>
      <c r="AH234" s="4" t="s">
        <v>372</v>
      </c>
      <c r="AI234" s="4" t="s">
        <v>30</v>
      </c>
      <c r="AJ234" s="3"/>
    </row>
    <row r="235" spans="1:36" ht="15">
      <c r="A235" s="8">
        <f t="shared" si="3"/>
        <v>230</v>
      </c>
      <c r="B235" s="10" t="s">
        <v>1482</v>
      </c>
      <c r="C235" s="10">
        <v>20296595081</v>
      </c>
      <c r="D235" s="9" t="s">
        <v>1483</v>
      </c>
      <c r="E235" s="9" t="s">
        <v>1493</v>
      </c>
      <c r="F235" s="10">
        <v>200111</v>
      </c>
      <c r="G235" s="10">
        <v>10101</v>
      </c>
      <c r="H235" s="23">
        <v>38803</v>
      </c>
      <c r="I235" s="11">
        <v>6378</v>
      </c>
      <c r="J235" s="24" t="s">
        <v>1501</v>
      </c>
      <c r="K235" s="4" t="s">
        <v>284</v>
      </c>
      <c r="L235" s="4" t="s">
        <v>30</v>
      </c>
      <c r="M235" s="4" t="s">
        <v>270</v>
      </c>
      <c r="N235" s="4" t="s">
        <v>271</v>
      </c>
      <c r="O235" s="4" t="s">
        <v>32</v>
      </c>
      <c r="P235" s="4" t="s">
        <v>33</v>
      </c>
      <c r="Q235" s="4" t="s">
        <v>34</v>
      </c>
      <c r="R235" s="4">
        <v>4088</v>
      </c>
      <c r="S235" s="4">
        <v>1462</v>
      </c>
      <c r="T235" s="4">
        <v>6476</v>
      </c>
      <c r="U235" s="4" t="s">
        <v>35</v>
      </c>
      <c r="V235" s="4" t="s">
        <v>36</v>
      </c>
      <c r="W235" s="4">
        <v>0</v>
      </c>
      <c r="X235" s="4">
        <v>0</v>
      </c>
      <c r="Y235" s="4" t="s">
        <v>37</v>
      </c>
      <c r="Z235" s="4">
        <v>12026</v>
      </c>
      <c r="AA235" s="4">
        <v>4088</v>
      </c>
      <c r="AB235" s="4">
        <v>1432</v>
      </c>
      <c r="AC235" s="4">
        <v>1462</v>
      </c>
      <c r="AD235" s="4">
        <v>0</v>
      </c>
      <c r="AE235" s="4" t="s">
        <v>487</v>
      </c>
      <c r="AF235" s="4" t="s">
        <v>489</v>
      </c>
      <c r="AG235" s="4" t="s">
        <v>115</v>
      </c>
      <c r="AH235" s="4" t="s">
        <v>366</v>
      </c>
      <c r="AI235" s="4" t="s">
        <v>30</v>
      </c>
      <c r="AJ235" s="3"/>
    </row>
    <row r="236" spans="1:36" ht="15">
      <c r="A236" s="8">
        <f t="shared" si="3"/>
        <v>231</v>
      </c>
      <c r="B236" s="10" t="s">
        <v>1482</v>
      </c>
      <c r="C236" s="10">
        <v>20296595081</v>
      </c>
      <c r="D236" s="9" t="s">
        <v>1483</v>
      </c>
      <c r="E236" s="9" t="s">
        <v>1494</v>
      </c>
      <c r="F236" s="10">
        <v>200201</v>
      </c>
      <c r="G236" s="10">
        <v>10101</v>
      </c>
      <c r="H236" s="23">
        <v>38952</v>
      </c>
      <c r="I236" s="11">
        <v>8235</v>
      </c>
      <c r="J236" s="24" t="s">
        <v>1503</v>
      </c>
      <c r="K236" s="4" t="s">
        <v>284</v>
      </c>
      <c r="L236" s="4" t="s">
        <v>30</v>
      </c>
      <c r="M236" s="4" t="s">
        <v>496</v>
      </c>
      <c r="N236" s="4" t="s">
        <v>497</v>
      </c>
      <c r="O236" s="4" t="s">
        <v>32</v>
      </c>
      <c r="P236" s="4" t="s">
        <v>33</v>
      </c>
      <c r="Q236" s="4" t="s">
        <v>34</v>
      </c>
      <c r="R236" s="4">
        <v>8244</v>
      </c>
      <c r="S236" s="4">
        <v>2942</v>
      </c>
      <c r="T236" s="4">
        <v>13052</v>
      </c>
      <c r="U236" s="4" t="s">
        <v>35</v>
      </c>
      <c r="V236" s="4" t="s">
        <v>36</v>
      </c>
      <c r="W236" s="4">
        <v>0</v>
      </c>
      <c r="X236" s="4">
        <v>0</v>
      </c>
      <c r="Y236" s="4" t="s">
        <v>37</v>
      </c>
      <c r="Z236" s="4">
        <v>24238</v>
      </c>
      <c r="AA236" s="4">
        <v>8244</v>
      </c>
      <c r="AB236" s="4">
        <v>2886</v>
      </c>
      <c r="AC236" s="4">
        <v>2942</v>
      </c>
      <c r="AD236" s="4">
        <v>0</v>
      </c>
      <c r="AE236" s="4" t="s">
        <v>487</v>
      </c>
      <c r="AF236" s="4" t="s">
        <v>38</v>
      </c>
      <c r="AG236" s="4" t="s">
        <v>39</v>
      </c>
      <c r="AH236" s="4" t="s">
        <v>366</v>
      </c>
      <c r="AI236" s="4" t="s">
        <v>30</v>
      </c>
      <c r="AJ236" s="3"/>
    </row>
    <row r="237" spans="1:36" ht="15">
      <c r="A237" s="8">
        <f t="shared" si="3"/>
        <v>232</v>
      </c>
      <c r="B237" s="10" t="s">
        <v>1482</v>
      </c>
      <c r="C237" s="10">
        <v>20296595081</v>
      </c>
      <c r="D237" s="9" t="s">
        <v>1483</v>
      </c>
      <c r="E237" s="9" t="s">
        <v>1495</v>
      </c>
      <c r="F237" s="10">
        <v>200202</v>
      </c>
      <c r="G237" s="10">
        <v>10101</v>
      </c>
      <c r="H237" s="23">
        <v>38952</v>
      </c>
      <c r="I237" s="11">
        <v>4761</v>
      </c>
      <c r="J237" s="24" t="s">
        <v>1503</v>
      </c>
      <c r="K237" s="4" t="s">
        <v>284</v>
      </c>
      <c r="L237" s="4" t="s">
        <v>30</v>
      </c>
      <c r="M237" s="4" t="s">
        <v>270</v>
      </c>
      <c r="N237" s="4" t="s">
        <v>271</v>
      </c>
      <c r="O237" s="4" t="s">
        <v>32</v>
      </c>
      <c r="P237" s="4" t="s">
        <v>33</v>
      </c>
      <c r="Q237" s="4" t="s">
        <v>34</v>
      </c>
      <c r="R237" s="4">
        <v>9694</v>
      </c>
      <c r="S237" s="4">
        <v>3265</v>
      </c>
      <c r="T237" s="4">
        <v>15121</v>
      </c>
      <c r="U237" s="4" t="s">
        <v>35</v>
      </c>
      <c r="V237" s="4" t="s">
        <v>36</v>
      </c>
      <c r="W237" s="4">
        <v>0</v>
      </c>
      <c r="X237" s="4">
        <v>0</v>
      </c>
      <c r="Y237" s="4" t="s">
        <v>37</v>
      </c>
      <c r="Z237" s="4">
        <v>28080</v>
      </c>
      <c r="AA237" s="4">
        <v>9694</v>
      </c>
      <c r="AB237" s="4">
        <v>3343</v>
      </c>
      <c r="AC237" s="4">
        <v>3265</v>
      </c>
      <c r="AD237" s="4">
        <v>0</v>
      </c>
      <c r="AE237" s="4" t="s">
        <v>487</v>
      </c>
      <c r="AF237" s="4" t="s">
        <v>377</v>
      </c>
      <c r="AG237" s="4" t="s">
        <v>115</v>
      </c>
      <c r="AH237" s="4" t="s">
        <v>366</v>
      </c>
      <c r="AI237" s="4" t="s">
        <v>30</v>
      </c>
      <c r="AJ237" s="3"/>
    </row>
    <row r="238" spans="1:36" ht="15">
      <c r="A238" s="8">
        <f aca="true" t="shared" si="4" ref="A238:A301">+A237+1</f>
        <v>233</v>
      </c>
      <c r="B238" s="10" t="s">
        <v>1482</v>
      </c>
      <c r="C238" s="10">
        <v>20296595081</v>
      </c>
      <c r="D238" s="9" t="s">
        <v>1483</v>
      </c>
      <c r="E238" s="9" t="s">
        <v>1496</v>
      </c>
      <c r="F238" s="10">
        <v>200205</v>
      </c>
      <c r="G238" s="10">
        <v>10101</v>
      </c>
      <c r="H238" s="23">
        <v>38952</v>
      </c>
      <c r="I238" s="11">
        <v>1701</v>
      </c>
      <c r="J238" s="24" t="s">
        <v>1503</v>
      </c>
      <c r="K238" s="4" t="s">
        <v>284</v>
      </c>
      <c r="L238" s="4" t="s">
        <v>30</v>
      </c>
      <c r="M238" s="4" t="s">
        <v>496</v>
      </c>
      <c r="N238" s="4" t="s">
        <v>497</v>
      </c>
      <c r="O238" s="4" t="s">
        <v>32</v>
      </c>
      <c r="P238" s="4" t="s">
        <v>33</v>
      </c>
      <c r="Q238" s="4" t="s">
        <v>34</v>
      </c>
      <c r="R238" s="4">
        <v>19475</v>
      </c>
      <c r="S238" s="4">
        <v>6548</v>
      </c>
      <c r="T238" s="4">
        <v>30364</v>
      </c>
      <c r="U238" s="4" t="s">
        <v>35</v>
      </c>
      <c r="V238" s="4" t="s">
        <v>36</v>
      </c>
      <c r="W238" s="4">
        <v>0</v>
      </c>
      <c r="X238" s="4">
        <v>0</v>
      </c>
      <c r="Y238" s="4" t="s">
        <v>37</v>
      </c>
      <c r="Z238" s="4">
        <v>56387</v>
      </c>
      <c r="AA238" s="4">
        <v>19475</v>
      </c>
      <c r="AB238" s="4">
        <v>6714</v>
      </c>
      <c r="AC238" s="4">
        <v>6548</v>
      </c>
      <c r="AD238" s="4">
        <v>0</v>
      </c>
      <c r="AE238" s="4" t="s">
        <v>487</v>
      </c>
      <c r="AF238" s="4" t="s">
        <v>38</v>
      </c>
      <c r="AG238" s="4" t="s">
        <v>39</v>
      </c>
      <c r="AH238" s="4" t="s">
        <v>366</v>
      </c>
      <c r="AI238" s="4" t="s">
        <v>30</v>
      </c>
      <c r="AJ238" s="3"/>
    </row>
    <row r="239" spans="1:36" ht="15">
      <c r="A239" s="8">
        <f t="shared" si="4"/>
        <v>234</v>
      </c>
      <c r="B239" s="10" t="s">
        <v>1482</v>
      </c>
      <c r="C239" s="10">
        <v>20296595081</v>
      </c>
      <c r="D239" s="9" t="s">
        <v>1483</v>
      </c>
      <c r="E239" s="9" t="s">
        <v>1497</v>
      </c>
      <c r="F239" s="10">
        <v>200206</v>
      </c>
      <c r="G239" s="10">
        <v>10101</v>
      </c>
      <c r="H239" s="23">
        <v>38952</v>
      </c>
      <c r="I239" s="11">
        <v>1877</v>
      </c>
      <c r="J239" s="24" t="s">
        <v>1503</v>
      </c>
      <c r="K239" s="4" t="s">
        <v>284</v>
      </c>
      <c r="L239" s="4" t="s">
        <v>30</v>
      </c>
      <c r="M239" s="4" t="s">
        <v>270</v>
      </c>
      <c r="N239" s="4" t="s">
        <v>271</v>
      </c>
      <c r="O239" s="4" t="s">
        <v>32</v>
      </c>
      <c r="P239" s="4" t="s">
        <v>33</v>
      </c>
      <c r="Q239" s="4" t="s">
        <v>34</v>
      </c>
      <c r="R239" s="4">
        <v>32503</v>
      </c>
      <c r="S239" s="4">
        <v>10390</v>
      </c>
      <c r="T239" s="4">
        <v>50047</v>
      </c>
      <c r="U239" s="4" t="s">
        <v>35</v>
      </c>
      <c r="V239" s="4" t="s">
        <v>36</v>
      </c>
      <c r="W239" s="4">
        <v>0</v>
      </c>
      <c r="X239" s="4">
        <v>0</v>
      </c>
      <c r="Y239" s="4" t="s">
        <v>37</v>
      </c>
      <c r="Z239" s="4">
        <v>92940</v>
      </c>
      <c r="AA239" s="4">
        <v>32503</v>
      </c>
      <c r="AB239" s="4">
        <v>11066</v>
      </c>
      <c r="AC239" s="4">
        <v>10390</v>
      </c>
      <c r="AD239" s="4">
        <v>0</v>
      </c>
      <c r="AE239" s="4" t="s">
        <v>487</v>
      </c>
      <c r="AF239" s="4" t="s">
        <v>490</v>
      </c>
      <c r="AG239" s="4" t="s">
        <v>115</v>
      </c>
      <c r="AH239" s="4" t="s">
        <v>366</v>
      </c>
      <c r="AI239" s="4" t="s">
        <v>30</v>
      </c>
      <c r="AJ239" s="3"/>
    </row>
    <row r="240" spans="1:36" ht="15">
      <c r="A240" s="8">
        <f t="shared" si="4"/>
        <v>235</v>
      </c>
      <c r="B240" s="10" t="s">
        <v>1482</v>
      </c>
      <c r="C240" s="10">
        <v>20296595081</v>
      </c>
      <c r="D240" s="9" t="s">
        <v>1483</v>
      </c>
      <c r="E240" s="9" t="s">
        <v>1492</v>
      </c>
      <c r="F240" s="10">
        <v>200207</v>
      </c>
      <c r="G240" s="10">
        <v>10101</v>
      </c>
      <c r="H240" s="23">
        <v>38952</v>
      </c>
      <c r="I240" s="11">
        <v>7206</v>
      </c>
      <c r="J240" s="24" t="s">
        <v>1503</v>
      </c>
      <c r="K240" s="16" t="s">
        <v>1054</v>
      </c>
      <c r="L240" s="16" t="s">
        <v>1055</v>
      </c>
      <c r="M240" s="16" t="s">
        <v>1056</v>
      </c>
      <c r="N240" s="16" t="s">
        <v>1057</v>
      </c>
      <c r="O240" s="16" t="s">
        <v>578</v>
      </c>
      <c r="P240" s="16" t="s">
        <v>1058</v>
      </c>
      <c r="Q240" s="4" t="s">
        <v>34</v>
      </c>
      <c r="R240" s="4">
        <v>64918</v>
      </c>
      <c r="S240" s="4">
        <v>20714</v>
      </c>
      <c r="T240" s="4">
        <v>99915</v>
      </c>
      <c r="U240" s="4" t="s">
        <v>35</v>
      </c>
      <c r="V240" s="4" t="s">
        <v>36</v>
      </c>
      <c r="W240" s="4">
        <v>0</v>
      </c>
      <c r="X240" s="4">
        <v>0</v>
      </c>
      <c r="Y240" s="4" t="s">
        <v>37</v>
      </c>
      <c r="Z240" s="4">
        <v>185547</v>
      </c>
      <c r="AA240" s="4">
        <v>64918</v>
      </c>
      <c r="AB240" s="4">
        <v>22093</v>
      </c>
      <c r="AC240" s="4">
        <v>20714</v>
      </c>
      <c r="AD240" s="4">
        <v>0</v>
      </c>
      <c r="AE240" s="4" t="s">
        <v>487</v>
      </c>
      <c r="AF240" s="4" t="s">
        <v>38</v>
      </c>
      <c r="AG240" s="4" t="s">
        <v>39</v>
      </c>
      <c r="AH240" s="4" t="s">
        <v>366</v>
      </c>
      <c r="AI240" s="4" t="s">
        <v>30</v>
      </c>
      <c r="AJ240" s="3"/>
    </row>
    <row r="241" spans="1:36" ht="15">
      <c r="A241" s="8">
        <f t="shared" si="4"/>
        <v>236</v>
      </c>
      <c r="B241" s="10" t="s">
        <v>1505</v>
      </c>
      <c r="C241" s="10">
        <v>20100837294</v>
      </c>
      <c r="D241" s="9" t="s">
        <v>1506</v>
      </c>
      <c r="E241" s="9" t="s">
        <v>1507</v>
      </c>
      <c r="F241" s="10">
        <v>199711</v>
      </c>
      <c r="G241" s="10">
        <v>30402</v>
      </c>
      <c r="H241" s="20">
        <v>36497</v>
      </c>
      <c r="I241" s="11">
        <v>5988</v>
      </c>
      <c r="J241" s="24" t="s">
        <v>1540</v>
      </c>
      <c r="K241" s="16" t="s">
        <v>1054</v>
      </c>
      <c r="L241" s="16" t="s">
        <v>1060</v>
      </c>
      <c r="M241" s="16" t="s">
        <v>1061</v>
      </c>
      <c r="N241" s="16" t="s">
        <v>1062</v>
      </c>
      <c r="O241" s="16" t="s">
        <v>578</v>
      </c>
      <c r="P241" s="16" t="s">
        <v>1063</v>
      </c>
      <c r="Q241" s="4" t="s">
        <v>34</v>
      </c>
      <c r="R241" s="4">
        <v>2560</v>
      </c>
      <c r="S241" s="4">
        <v>829</v>
      </c>
      <c r="T241" s="4">
        <v>3954</v>
      </c>
      <c r="U241" s="4" t="s">
        <v>35</v>
      </c>
      <c r="V241" s="4" t="s">
        <v>36</v>
      </c>
      <c r="W241" s="4">
        <v>0</v>
      </c>
      <c r="X241" s="4">
        <v>0</v>
      </c>
      <c r="Y241" s="4" t="s">
        <v>37</v>
      </c>
      <c r="Z241" s="4">
        <v>7343</v>
      </c>
      <c r="AA241" s="4">
        <v>2560</v>
      </c>
      <c r="AB241" s="4">
        <v>63</v>
      </c>
      <c r="AC241" s="4">
        <v>0</v>
      </c>
      <c r="AD241" s="4">
        <v>0</v>
      </c>
      <c r="AE241" s="4" t="s">
        <v>380</v>
      </c>
      <c r="AF241" s="4" t="s">
        <v>441</v>
      </c>
      <c r="AG241" s="4" t="s">
        <v>115</v>
      </c>
      <c r="AH241" s="4" t="s">
        <v>276</v>
      </c>
      <c r="AI241" s="4" t="s">
        <v>30</v>
      </c>
      <c r="AJ241" s="3"/>
    </row>
    <row r="242" spans="1:36" ht="15">
      <c r="A242" s="8">
        <f t="shared" si="4"/>
        <v>237</v>
      </c>
      <c r="B242" s="10" t="s">
        <v>1505</v>
      </c>
      <c r="C242" s="10">
        <v>20100837294</v>
      </c>
      <c r="D242" s="9" t="s">
        <v>1506</v>
      </c>
      <c r="E242" s="9" t="s">
        <v>1508</v>
      </c>
      <c r="F242" s="10">
        <v>199711</v>
      </c>
      <c r="G242" s="10">
        <v>30502</v>
      </c>
      <c r="H242" s="20">
        <v>36497</v>
      </c>
      <c r="I242" s="11">
        <v>1614</v>
      </c>
      <c r="J242" s="24" t="s">
        <v>1541</v>
      </c>
      <c r="K242" s="16" t="s">
        <v>1065</v>
      </c>
      <c r="L242" s="16" t="s">
        <v>1066</v>
      </c>
      <c r="M242" s="16" t="s">
        <v>1067</v>
      </c>
      <c r="N242" s="16" t="s">
        <v>1068</v>
      </c>
      <c r="O242" s="16" t="s">
        <v>1069</v>
      </c>
      <c r="P242" s="16" t="s">
        <v>1070</v>
      </c>
      <c r="Q242" s="4" t="s">
        <v>34</v>
      </c>
      <c r="R242" s="4">
        <v>21919</v>
      </c>
      <c r="S242" s="4">
        <v>6592</v>
      </c>
      <c r="T242" s="4">
        <v>33267</v>
      </c>
      <c r="U242" s="4" t="s">
        <v>35</v>
      </c>
      <c r="V242" s="4" t="s">
        <v>36</v>
      </c>
      <c r="W242" s="4">
        <v>0</v>
      </c>
      <c r="X242" s="4">
        <v>0</v>
      </c>
      <c r="Y242" s="4" t="s">
        <v>37</v>
      </c>
      <c r="Z242" s="4">
        <v>61778</v>
      </c>
      <c r="AA242" s="4">
        <v>21919</v>
      </c>
      <c r="AB242" s="4">
        <v>7356</v>
      </c>
      <c r="AC242" s="4">
        <v>6592</v>
      </c>
      <c r="AD242" s="4">
        <v>0</v>
      </c>
      <c r="AE242" s="4" t="s">
        <v>487</v>
      </c>
      <c r="AF242" s="4" t="s">
        <v>491</v>
      </c>
      <c r="AG242" s="4" t="s">
        <v>115</v>
      </c>
      <c r="AH242" s="4" t="s">
        <v>366</v>
      </c>
      <c r="AI242" s="4" t="s">
        <v>30</v>
      </c>
      <c r="AJ242" s="3"/>
    </row>
    <row r="243" spans="1:36" ht="15">
      <c r="A243" s="8">
        <f t="shared" si="4"/>
        <v>238</v>
      </c>
      <c r="B243" s="10" t="s">
        <v>1505</v>
      </c>
      <c r="C243" s="10">
        <v>20100837294</v>
      </c>
      <c r="D243" s="9" t="s">
        <v>1506</v>
      </c>
      <c r="E243" s="9" t="s">
        <v>1509</v>
      </c>
      <c r="F243" s="10">
        <v>199711</v>
      </c>
      <c r="G243" s="10">
        <v>10101</v>
      </c>
      <c r="H243" s="20">
        <v>36497</v>
      </c>
      <c r="I243" s="11">
        <v>80958</v>
      </c>
      <c r="J243" s="24" t="s">
        <v>1542</v>
      </c>
      <c r="K243" s="16" t="s">
        <v>1072</v>
      </c>
      <c r="L243" s="16" t="s">
        <v>1073</v>
      </c>
      <c r="M243" s="16" t="s">
        <v>1074</v>
      </c>
      <c r="N243" s="4" t="s">
        <v>497</v>
      </c>
      <c r="O243" s="4" t="s">
        <v>32</v>
      </c>
      <c r="P243" s="4" t="s">
        <v>33</v>
      </c>
      <c r="Q243" s="4" t="s">
        <v>34</v>
      </c>
      <c r="R243" s="4">
        <v>43924</v>
      </c>
      <c r="S243" s="4">
        <v>13184</v>
      </c>
      <c r="T243" s="4">
        <v>66634</v>
      </c>
      <c r="U243" s="4" t="s">
        <v>35</v>
      </c>
      <c r="V243" s="4" t="s">
        <v>36</v>
      </c>
      <c r="W243" s="4">
        <v>0</v>
      </c>
      <c r="X243" s="4">
        <v>0</v>
      </c>
      <c r="Y243" s="4" t="s">
        <v>37</v>
      </c>
      <c r="Z243" s="4">
        <v>123742</v>
      </c>
      <c r="AA243" s="4">
        <v>43924</v>
      </c>
      <c r="AB243" s="4">
        <v>14734</v>
      </c>
      <c r="AC243" s="4">
        <v>13184</v>
      </c>
      <c r="AD243" s="4">
        <v>0</v>
      </c>
      <c r="AE243" s="4" t="s">
        <v>487</v>
      </c>
      <c r="AF243" s="4" t="s">
        <v>38</v>
      </c>
      <c r="AG243" s="4" t="s">
        <v>39</v>
      </c>
      <c r="AH243" s="4" t="s">
        <v>366</v>
      </c>
      <c r="AI243" s="4" t="s">
        <v>30</v>
      </c>
      <c r="AJ243" s="3"/>
    </row>
    <row r="244" spans="1:36" ht="15">
      <c r="A244" s="8">
        <f t="shared" si="4"/>
        <v>239</v>
      </c>
      <c r="B244" s="10" t="s">
        <v>1505</v>
      </c>
      <c r="C244" s="10">
        <v>20100837294</v>
      </c>
      <c r="D244" s="9" t="s">
        <v>1506</v>
      </c>
      <c r="E244" s="9" t="s">
        <v>1510</v>
      </c>
      <c r="F244" s="10">
        <v>199712</v>
      </c>
      <c r="G244" s="10">
        <v>10101</v>
      </c>
      <c r="H244" s="20">
        <v>36497</v>
      </c>
      <c r="I244" s="11">
        <v>40717</v>
      </c>
      <c r="J244" s="24" t="s">
        <v>1543</v>
      </c>
      <c r="K244" s="16" t="s">
        <v>1076</v>
      </c>
      <c r="L244" s="16" t="s">
        <v>1077</v>
      </c>
      <c r="M244" s="16" t="s">
        <v>1078</v>
      </c>
      <c r="N244" s="4" t="s">
        <v>271</v>
      </c>
      <c r="O244" s="4" t="s">
        <v>32</v>
      </c>
      <c r="P244" s="4" t="s">
        <v>33</v>
      </c>
      <c r="Q244" s="4" t="s">
        <v>34</v>
      </c>
      <c r="R244" s="4">
        <v>15516</v>
      </c>
      <c r="S244" s="4">
        <v>4382</v>
      </c>
      <c r="T244" s="4">
        <v>23217</v>
      </c>
      <c r="U244" s="4" t="s">
        <v>35</v>
      </c>
      <c r="V244" s="4" t="s">
        <v>36</v>
      </c>
      <c r="W244" s="4">
        <v>0</v>
      </c>
      <c r="X244" s="4">
        <v>0</v>
      </c>
      <c r="Y244" s="4" t="s">
        <v>37</v>
      </c>
      <c r="Z244" s="4">
        <v>43115</v>
      </c>
      <c r="AA244" s="4">
        <v>15516</v>
      </c>
      <c r="AB244" s="4">
        <v>5134</v>
      </c>
      <c r="AC244" s="4">
        <v>4382</v>
      </c>
      <c r="AD244" s="4">
        <v>0</v>
      </c>
      <c r="AE244" s="4" t="s">
        <v>487</v>
      </c>
      <c r="AF244" s="4" t="s">
        <v>378</v>
      </c>
      <c r="AG244" s="4" t="s">
        <v>115</v>
      </c>
      <c r="AH244" s="4" t="s">
        <v>366</v>
      </c>
      <c r="AI244" s="4" t="s">
        <v>30</v>
      </c>
      <c r="AJ244" s="3"/>
    </row>
    <row r="245" spans="1:36" ht="15">
      <c r="A245" s="8">
        <f t="shared" si="4"/>
        <v>240</v>
      </c>
      <c r="B245" s="10" t="s">
        <v>1505</v>
      </c>
      <c r="C245" s="10">
        <v>20100837294</v>
      </c>
      <c r="D245" s="9" t="s">
        <v>1506</v>
      </c>
      <c r="E245" s="9" t="s">
        <v>1511</v>
      </c>
      <c r="F245" s="10">
        <v>199612</v>
      </c>
      <c r="G245" s="10">
        <v>30301</v>
      </c>
      <c r="H245" s="20">
        <v>36494</v>
      </c>
      <c r="I245" s="11">
        <v>814</v>
      </c>
      <c r="J245" s="24" t="s">
        <v>1544</v>
      </c>
      <c r="K245" s="16" t="s">
        <v>1080</v>
      </c>
      <c r="L245" s="16" t="s">
        <v>1081</v>
      </c>
      <c r="M245" s="16" t="s">
        <v>1082</v>
      </c>
      <c r="N245" s="4" t="s">
        <v>497</v>
      </c>
      <c r="O245" s="4" t="s">
        <v>32</v>
      </c>
      <c r="P245" s="4" t="s">
        <v>33</v>
      </c>
      <c r="Q245" s="4" t="s">
        <v>34</v>
      </c>
      <c r="R245" s="4">
        <v>30903</v>
      </c>
      <c r="S245" s="4">
        <v>8709</v>
      </c>
      <c r="T245" s="4">
        <v>46220</v>
      </c>
      <c r="U245" s="4" t="s">
        <v>35</v>
      </c>
      <c r="V245" s="4" t="s">
        <v>36</v>
      </c>
      <c r="W245" s="4">
        <v>0</v>
      </c>
      <c r="X245" s="4">
        <v>0</v>
      </c>
      <c r="Y245" s="4" t="s">
        <v>37</v>
      </c>
      <c r="Z245" s="4">
        <v>85832</v>
      </c>
      <c r="AA245" s="4">
        <v>30903</v>
      </c>
      <c r="AB245" s="4">
        <v>10220</v>
      </c>
      <c r="AC245" s="4">
        <v>8709</v>
      </c>
      <c r="AD245" s="4">
        <v>0</v>
      </c>
      <c r="AE245" s="4" t="s">
        <v>487</v>
      </c>
      <c r="AF245" s="4" t="s">
        <v>38</v>
      </c>
      <c r="AG245" s="4" t="s">
        <v>39</v>
      </c>
      <c r="AH245" s="4" t="s">
        <v>366</v>
      </c>
      <c r="AI245" s="4" t="s">
        <v>30</v>
      </c>
      <c r="AJ245" s="3"/>
    </row>
    <row r="246" spans="1:36" ht="15">
      <c r="A246" s="8">
        <f t="shared" si="4"/>
        <v>241</v>
      </c>
      <c r="B246" s="10" t="s">
        <v>1505</v>
      </c>
      <c r="C246" s="10">
        <v>20100837294</v>
      </c>
      <c r="D246" s="9" t="s">
        <v>1506</v>
      </c>
      <c r="E246" s="9" t="s">
        <v>1512</v>
      </c>
      <c r="F246" s="10">
        <v>199711</v>
      </c>
      <c r="G246" s="10">
        <v>61101</v>
      </c>
      <c r="H246" s="20">
        <v>36620</v>
      </c>
      <c r="I246" s="11">
        <v>1614</v>
      </c>
      <c r="J246" s="24" t="s">
        <v>1545</v>
      </c>
      <c r="K246" s="16" t="s">
        <v>1080</v>
      </c>
      <c r="L246" s="16" t="s">
        <v>1084</v>
      </c>
      <c r="M246" s="16" t="s">
        <v>1085</v>
      </c>
      <c r="N246" s="4" t="s">
        <v>57</v>
      </c>
      <c r="O246" s="4" t="s">
        <v>32</v>
      </c>
      <c r="P246" s="4" t="s">
        <v>33</v>
      </c>
      <c r="Q246" s="4" t="s">
        <v>34</v>
      </c>
      <c r="R246" s="4">
        <v>200</v>
      </c>
      <c r="S246" s="4">
        <v>52</v>
      </c>
      <c r="T246" s="4">
        <v>294</v>
      </c>
      <c r="U246" s="4" t="s">
        <v>35</v>
      </c>
      <c r="V246" s="4" t="s">
        <v>36</v>
      </c>
      <c r="W246" s="4">
        <v>0</v>
      </c>
      <c r="X246" s="4">
        <v>0</v>
      </c>
      <c r="Y246" s="4" t="s">
        <v>37</v>
      </c>
      <c r="Z246" s="4">
        <v>546</v>
      </c>
      <c r="AA246" s="4">
        <v>200</v>
      </c>
      <c r="AB246" s="4">
        <v>1</v>
      </c>
      <c r="AC246" s="4">
        <v>0</v>
      </c>
      <c r="AD246" s="4">
        <v>0</v>
      </c>
      <c r="AE246" s="4" t="s">
        <v>386</v>
      </c>
      <c r="AF246" s="4" t="s">
        <v>38</v>
      </c>
      <c r="AG246" s="4" t="s">
        <v>39</v>
      </c>
      <c r="AH246" s="4" t="s">
        <v>372</v>
      </c>
      <c r="AI246" s="4" t="s">
        <v>30</v>
      </c>
      <c r="AJ246" s="3"/>
    </row>
    <row r="247" spans="1:36" ht="15">
      <c r="A247" s="8">
        <f t="shared" si="4"/>
        <v>242</v>
      </c>
      <c r="B247" s="10" t="s">
        <v>1505</v>
      </c>
      <c r="C247" s="10">
        <v>20100837294</v>
      </c>
      <c r="D247" s="9" t="s">
        <v>1506</v>
      </c>
      <c r="E247" s="9" t="s">
        <v>1513</v>
      </c>
      <c r="F247" s="10">
        <v>199711</v>
      </c>
      <c r="G247" s="10">
        <v>61101</v>
      </c>
      <c r="H247" s="20">
        <v>36620</v>
      </c>
      <c r="I247" s="11">
        <v>5988</v>
      </c>
      <c r="J247" s="24" t="s">
        <v>1545</v>
      </c>
      <c r="K247" s="16" t="s">
        <v>1080</v>
      </c>
      <c r="L247" s="16" t="s">
        <v>1087</v>
      </c>
      <c r="M247" s="16" t="s">
        <v>1088</v>
      </c>
      <c r="N247" s="4" t="s">
        <v>271</v>
      </c>
      <c r="O247" s="4" t="s">
        <v>32</v>
      </c>
      <c r="P247" s="4" t="s">
        <v>33</v>
      </c>
      <c r="Q247" s="4" t="s">
        <v>34</v>
      </c>
      <c r="R247" s="4">
        <v>9189</v>
      </c>
      <c r="S247" s="4">
        <v>2416</v>
      </c>
      <c r="T247" s="4">
        <v>13540</v>
      </c>
      <c r="U247" s="4" t="s">
        <v>35</v>
      </c>
      <c r="V247" s="4" t="s">
        <v>36</v>
      </c>
      <c r="W247" s="4">
        <v>0</v>
      </c>
      <c r="X247" s="4">
        <v>0</v>
      </c>
      <c r="Y247" s="4" t="s">
        <v>37</v>
      </c>
      <c r="Z247" s="4">
        <v>25145</v>
      </c>
      <c r="AA247" s="4">
        <v>9189</v>
      </c>
      <c r="AB247" s="4">
        <v>2994</v>
      </c>
      <c r="AC247" s="4">
        <v>2416</v>
      </c>
      <c r="AD247" s="4">
        <v>0</v>
      </c>
      <c r="AE247" s="4" t="s">
        <v>487</v>
      </c>
      <c r="AF247" s="4" t="s">
        <v>384</v>
      </c>
      <c r="AG247" s="4" t="s">
        <v>115</v>
      </c>
      <c r="AH247" s="4" t="s">
        <v>366</v>
      </c>
      <c r="AI247" s="4" t="s">
        <v>30</v>
      </c>
      <c r="AJ247" s="3"/>
    </row>
    <row r="248" spans="1:36" ht="15">
      <c r="A248" s="8">
        <f t="shared" si="4"/>
        <v>243</v>
      </c>
      <c r="B248" s="10" t="s">
        <v>1505</v>
      </c>
      <c r="C248" s="10">
        <v>20100837294</v>
      </c>
      <c r="D248" s="9" t="s">
        <v>1506</v>
      </c>
      <c r="E248" s="9" t="s">
        <v>1514</v>
      </c>
      <c r="F248" s="10">
        <v>200105</v>
      </c>
      <c r="G248" s="10">
        <v>50301</v>
      </c>
      <c r="H248" s="20">
        <v>37629</v>
      </c>
      <c r="I248" s="11">
        <v>28913</v>
      </c>
      <c r="J248" s="24" t="s">
        <v>1546</v>
      </c>
      <c r="K248" s="16" t="s">
        <v>1080</v>
      </c>
      <c r="L248" s="16" t="s">
        <v>1090</v>
      </c>
      <c r="M248" s="16" t="s">
        <v>1091</v>
      </c>
      <c r="N248" s="4" t="s">
        <v>497</v>
      </c>
      <c r="O248" s="4" t="s">
        <v>32</v>
      </c>
      <c r="P248" s="4" t="s">
        <v>33</v>
      </c>
      <c r="Q248" s="4" t="s">
        <v>34</v>
      </c>
      <c r="R248" s="4">
        <v>17652</v>
      </c>
      <c r="S248" s="4">
        <v>4630</v>
      </c>
      <c r="T248" s="4">
        <v>25999</v>
      </c>
      <c r="U248" s="4" t="s">
        <v>35</v>
      </c>
      <c r="V248" s="4" t="s">
        <v>36</v>
      </c>
      <c r="W248" s="4">
        <v>0</v>
      </c>
      <c r="X248" s="4">
        <v>0</v>
      </c>
      <c r="Y248" s="4" t="s">
        <v>37</v>
      </c>
      <c r="Z248" s="4">
        <v>48281</v>
      </c>
      <c r="AA248" s="4">
        <v>17652</v>
      </c>
      <c r="AB248" s="4">
        <v>5749</v>
      </c>
      <c r="AC248" s="4">
        <v>4630</v>
      </c>
      <c r="AD248" s="4">
        <v>0</v>
      </c>
      <c r="AE248" s="4" t="s">
        <v>487</v>
      </c>
      <c r="AF248" s="4" t="s">
        <v>38</v>
      </c>
      <c r="AG248" s="4" t="s">
        <v>39</v>
      </c>
      <c r="AH248" s="4" t="s">
        <v>366</v>
      </c>
      <c r="AI248" s="4" t="s">
        <v>30</v>
      </c>
      <c r="AJ248" s="3"/>
    </row>
    <row r="249" spans="1:36" ht="15">
      <c r="A249" s="8">
        <f t="shared" si="4"/>
        <v>244</v>
      </c>
      <c r="B249" s="10" t="s">
        <v>1505</v>
      </c>
      <c r="C249" s="10">
        <v>20100837294</v>
      </c>
      <c r="D249" s="9" t="s">
        <v>1506</v>
      </c>
      <c r="E249" s="9" t="s">
        <v>1515</v>
      </c>
      <c r="F249" s="10">
        <v>199708</v>
      </c>
      <c r="G249" s="10">
        <v>10101</v>
      </c>
      <c r="H249" s="20">
        <v>36497</v>
      </c>
      <c r="I249" s="11">
        <v>69638</v>
      </c>
      <c r="J249" s="24" t="s">
        <v>1547</v>
      </c>
      <c r="K249" s="16" t="s">
        <v>1080</v>
      </c>
      <c r="L249" s="16" t="s">
        <v>1093</v>
      </c>
      <c r="M249" s="16" t="s">
        <v>1094</v>
      </c>
      <c r="N249" s="4" t="s">
        <v>271</v>
      </c>
      <c r="O249" s="4" t="s">
        <v>32</v>
      </c>
      <c r="P249" s="4" t="s">
        <v>33</v>
      </c>
      <c r="Q249" s="4" t="s">
        <v>34</v>
      </c>
      <c r="R249" s="4">
        <v>20535</v>
      </c>
      <c r="S249" s="4">
        <v>4998</v>
      </c>
      <c r="T249" s="4">
        <v>29792</v>
      </c>
      <c r="U249" s="4" t="s">
        <v>35</v>
      </c>
      <c r="V249" s="4" t="s">
        <v>36</v>
      </c>
      <c r="W249" s="4">
        <v>0</v>
      </c>
      <c r="X249" s="4">
        <v>0</v>
      </c>
      <c r="Y249" s="4" t="s">
        <v>37</v>
      </c>
      <c r="Z249" s="4">
        <v>55325</v>
      </c>
      <c r="AA249" s="4">
        <v>20535</v>
      </c>
      <c r="AB249" s="4">
        <v>6588</v>
      </c>
      <c r="AC249" s="4">
        <v>4998</v>
      </c>
      <c r="AD249" s="4">
        <v>0</v>
      </c>
      <c r="AE249" s="4" t="s">
        <v>487</v>
      </c>
      <c r="AF249" s="4" t="s">
        <v>492</v>
      </c>
      <c r="AG249" s="4" t="s">
        <v>115</v>
      </c>
      <c r="AH249" s="4" t="s">
        <v>366</v>
      </c>
      <c r="AI249" s="4" t="s">
        <v>30</v>
      </c>
      <c r="AJ249" s="3"/>
    </row>
    <row r="250" spans="1:36" ht="15">
      <c r="A250" s="8">
        <f t="shared" si="4"/>
        <v>245</v>
      </c>
      <c r="B250" s="10" t="s">
        <v>1505</v>
      </c>
      <c r="C250" s="10">
        <v>20100837294</v>
      </c>
      <c r="D250" s="9" t="s">
        <v>1506</v>
      </c>
      <c r="E250" s="9" t="s">
        <v>1516</v>
      </c>
      <c r="F250" s="10">
        <v>199709</v>
      </c>
      <c r="G250" s="10">
        <v>10101</v>
      </c>
      <c r="H250" s="20">
        <v>36497</v>
      </c>
      <c r="I250" s="11">
        <v>98860</v>
      </c>
      <c r="J250" s="24" t="s">
        <v>1547</v>
      </c>
      <c r="K250" s="16" t="s">
        <v>1096</v>
      </c>
      <c r="L250" s="16" t="s">
        <v>1097</v>
      </c>
      <c r="M250" s="16" t="s">
        <v>1098</v>
      </c>
      <c r="N250" s="4" t="s">
        <v>497</v>
      </c>
      <c r="O250" s="4" t="s">
        <v>32</v>
      </c>
      <c r="P250" s="4" t="s">
        <v>33</v>
      </c>
      <c r="Q250" s="4" t="s">
        <v>34</v>
      </c>
      <c r="R250" s="4">
        <v>41319</v>
      </c>
      <c r="S250" s="4">
        <v>10033</v>
      </c>
      <c r="T250" s="4">
        <v>59917</v>
      </c>
      <c r="U250" s="4" t="s">
        <v>35</v>
      </c>
      <c r="V250" s="4" t="s">
        <v>36</v>
      </c>
      <c r="W250" s="4">
        <v>0</v>
      </c>
      <c r="X250" s="4">
        <v>0</v>
      </c>
      <c r="Y250" s="4" t="s">
        <v>37</v>
      </c>
      <c r="Z250" s="4">
        <v>111269</v>
      </c>
      <c r="AA250" s="4">
        <v>41319</v>
      </c>
      <c r="AB250" s="4">
        <v>13249</v>
      </c>
      <c r="AC250" s="4">
        <v>10033</v>
      </c>
      <c r="AD250" s="4">
        <v>0</v>
      </c>
      <c r="AE250" s="4" t="s">
        <v>487</v>
      </c>
      <c r="AF250" s="4" t="s">
        <v>38</v>
      </c>
      <c r="AG250" s="4" t="s">
        <v>39</v>
      </c>
      <c r="AH250" s="4" t="s">
        <v>366</v>
      </c>
      <c r="AI250" s="4" t="s">
        <v>30</v>
      </c>
      <c r="AJ250" s="3"/>
    </row>
    <row r="251" spans="1:36" ht="15">
      <c r="A251" s="8">
        <f t="shared" si="4"/>
        <v>246</v>
      </c>
      <c r="B251" s="10" t="s">
        <v>1505</v>
      </c>
      <c r="C251" s="10">
        <v>20100837294</v>
      </c>
      <c r="D251" s="9" t="s">
        <v>1506</v>
      </c>
      <c r="E251" s="9" t="s">
        <v>1517</v>
      </c>
      <c r="F251" s="10">
        <v>199809</v>
      </c>
      <c r="G251" s="10">
        <v>10101</v>
      </c>
      <c r="H251" s="20">
        <v>36133</v>
      </c>
      <c r="I251" s="11">
        <v>3029</v>
      </c>
      <c r="J251" s="24" t="s">
        <v>1548</v>
      </c>
      <c r="K251" s="16" t="s">
        <v>1080</v>
      </c>
      <c r="L251" s="16" t="s">
        <v>1100</v>
      </c>
      <c r="M251" s="16" t="s">
        <v>1101</v>
      </c>
      <c r="N251" s="4" t="s">
        <v>271</v>
      </c>
      <c r="O251" s="4" t="s">
        <v>32</v>
      </c>
      <c r="P251" s="4" t="s">
        <v>33</v>
      </c>
      <c r="Q251" s="4" t="s">
        <v>34</v>
      </c>
      <c r="R251" s="4">
        <v>16126</v>
      </c>
      <c r="S251" s="4">
        <v>3620</v>
      </c>
      <c r="T251" s="4">
        <v>23039</v>
      </c>
      <c r="U251" s="4" t="s">
        <v>35</v>
      </c>
      <c r="V251" s="4" t="s">
        <v>36</v>
      </c>
      <c r="W251" s="4">
        <v>0</v>
      </c>
      <c r="X251" s="4">
        <v>0</v>
      </c>
      <c r="Y251" s="4" t="s">
        <v>37</v>
      </c>
      <c r="Z251" s="4">
        <v>42785</v>
      </c>
      <c r="AA251" s="4">
        <v>16126</v>
      </c>
      <c r="AB251" s="4">
        <v>5094</v>
      </c>
      <c r="AC251" s="4">
        <v>3620</v>
      </c>
      <c r="AD251" s="4">
        <v>0</v>
      </c>
      <c r="AE251" s="4" t="s">
        <v>487</v>
      </c>
      <c r="AF251" s="4" t="s">
        <v>493</v>
      </c>
      <c r="AG251" s="4" t="s">
        <v>115</v>
      </c>
      <c r="AH251" s="4" t="s">
        <v>366</v>
      </c>
      <c r="AI251" s="4" t="s">
        <v>30</v>
      </c>
      <c r="AJ251" s="3"/>
    </row>
    <row r="252" spans="1:36" ht="15">
      <c r="A252" s="8">
        <f t="shared" si="4"/>
        <v>247</v>
      </c>
      <c r="B252" s="10" t="s">
        <v>1505</v>
      </c>
      <c r="C252" s="10">
        <v>20100837294</v>
      </c>
      <c r="D252" s="9" t="s">
        <v>1506</v>
      </c>
      <c r="E252" s="9" t="s">
        <v>1518</v>
      </c>
      <c r="F252" s="10">
        <v>199903</v>
      </c>
      <c r="G252" s="10">
        <v>10101</v>
      </c>
      <c r="H252" s="20">
        <v>36363</v>
      </c>
      <c r="I252" s="11">
        <v>14315</v>
      </c>
      <c r="J252" s="24" t="s">
        <v>1549</v>
      </c>
      <c r="K252" s="16" t="s">
        <v>1103</v>
      </c>
      <c r="L252" s="16" t="s">
        <v>578</v>
      </c>
      <c r="M252" s="16" t="s">
        <v>958</v>
      </c>
      <c r="N252" s="4" t="s">
        <v>497</v>
      </c>
      <c r="O252" s="4" t="s">
        <v>32</v>
      </c>
      <c r="P252" s="4" t="s">
        <v>33</v>
      </c>
      <c r="Q252" s="4" t="s">
        <v>34</v>
      </c>
      <c r="R252" s="4">
        <v>32856</v>
      </c>
      <c r="S252" s="4">
        <v>7356</v>
      </c>
      <c r="T252" s="4">
        <v>46920</v>
      </c>
      <c r="U252" s="4" t="s">
        <v>35</v>
      </c>
      <c r="V252" s="4" t="s">
        <v>36</v>
      </c>
      <c r="W252" s="4">
        <v>0</v>
      </c>
      <c r="X252" s="4">
        <v>0</v>
      </c>
      <c r="Y252" s="4" t="s">
        <v>37</v>
      </c>
      <c r="Z252" s="4">
        <v>87132</v>
      </c>
      <c r="AA252" s="4">
        <v>32856</v>
      </c>
      <c r="AB252" s="4">
        <v>10375</v>
      </c>
      <c r="AC252" s="4">
        <v>7356</v>
      </c>
      <c r="AD252" s="4">
        <v>0</v>
      </c>
      <c r="AE252" s="4" t="s">
        <v>487</v>
      </c>
      <c r="AF252" s="4" t="s">
        <v>38</v>
      </c>
      <c r="AG252" s="4" t="s">
        <v>39</v>
      </c>
      <c r="AH252" s="4" t="s">
        <v>366</v>
      </c>
      <c r="AI252" s="4" t="s">
        <v>30</v>
      </c>
      <c r="AJ252" s="3"/>
    </row>
    <row r="253" spans="1:36" ht="15">
      <c r="A253" s="8">
        <f t="shared" si="4"/>
        <v>248</v>
      </c>
      <c r="B253" s="10" t="s">
        <v>1505</v>
      </c>
      <c r="C253" s="10">
        <v>20100837294</v>
      </c>
      <c r="D253" s="9" t="s">
        <v>1506</v>
      </c>
      <c r="E253" s="9" t="s">
        <v>1519</v>
      </c>
      <c r="F253" s="10">
        <v>199904</v>
      </c>
      <c r="G253" s="10">
        <v>30304</v>
      </c>
      <c r="H253" s="20">
        <v>36416</v>
      </c>
      <c r="I253" s="11">
        <v>694</v>
      </c>
      <c r="J253" s="24" t="s">
        <v>1550</v>
      </c>
      <c r="K253" s="16" t="s">
        <v>1080</v>
      </c>
      <c r="L253" s="16" t="s">
        <v>1105</v>
      </c>
      <c r="M253" s="16" t="s">
        <v>1106</v>
      </c>
      <c r="N253" s="4" t="s">
        <v>57</v>
      </c>
      <c r="O253" s="4" t="s">
        <v>32</v>
      </c>
      <c r="P253" s="4" t="s">
        <v>33</v>
      </c>
      <c r="Q253" s="4" t="s">
        <v>34</v>
      </c>
      <c r="R253" s="4">
        <v>581</v>
      </c>
      <c r="S253" s="4">
        <v>119</v>
      </c>
      <c r="T253" s="4">
        <v>817</v>
      </c>
      <c r="U253" s="4" t="s">
        <v>35</v>
      </c>
      <c r="V253" s="4" t="s">
        <v>36</v>
      </c>
      <c r="W253" s="4">
        <v>0</v>
      </c>
      <c r="X253" s="4">
        <v>0</v>
      </c>
      <c r="Y253" s="4" t="s">
        <v>37</v>
      </c>
      <c r="Z253" s="4">
        <v>1517</v>
      </c>
      <c r="AA253" s="4">
        <v>581</v>
      </c>
      <c r="AB253" s="4">
        <v>6</v>
      </c>
      <c r="AC253" s="4">
        <v>0</v>
      </c>
      <c r="AD253" s="4">
        <v>0</v>
      </c>
      <c r="AE253" s="4" t="s">
        <v>138</v>
      </c>
      <c r="AF253" s="4" t="s">
        <v>38</v>
      </c>
      <c r="AG253" s="4" t="s">
        <v>39</v>
      </c>
      <c r="AH253" s="4" t="s">
        <v>372</v>
      </c>
      <c r="AI253" s="4" t="s">
        <v>30</v>
      </c>
      <c r="AJ253" s="3"/>
    </row>
    <row r="254" spans="1:36" ht="15">
      <c r="A254" s="8">
        <f t="shared" si="4"/>
        <v>249</v>
      </c>
      <c r="B254" s="10" t="s">
        <v>1505</v>
      </c>
      <c r="C254" s="10">
        <v>20100837294</v>
      </c>
      <c r="D254" s="9" t="s">
        <v>1506</v>
      </c>
      <c r="E254" s="9" t="s">
        <v>1520</v>
      </c>
      <c r="F254" s="10">
        <v>199904</v>
      </c>
      <c r="G254" s="10">
        <v>10101</v>
      </c>
      <c r="H254" s="20">
        <v>36416</v>
      </c>
      <c r="I254" s="11">
        <v>1166</v>
      </c>
      <c r="J254" s="24" t="s">
        <v>1550</v>
      </c>
      <c r="K254" s="16" t="s">
        <v>1080</v>
      </c>
      <c r="L254" s="16" t="s">
        <v>1108</v>
      </c>
      <c r="M254" s="16" t="s">
        <v>1109</v>
      </c>
      <c r="N254" s="4" t="s">
        <v>271</v>
      </c>
      <c r="O254" s="4" t="s">
        <v>32</v>
      </c>
      <c r="P254" s="4" t="s">
        <v>33</v>
      </c>
      <c r="Q254" s="4" t="s">
        <v>34</v>
      </c>
      <c r="R254" s="4">
        <v>19982</v>
      </c>
      <c r="S254" s="4">
        <v>4107</v>
      </c>
      <c r="T254" s="4">
        <v>28107</v>
      </c>
      <c r="U254" s="4" t="s">
        <v>35</v>
      </c>
      <c r="V254" s="4" t="s">
        <v>36</v>
      </c>
      <c r="W254" s="4">
        <v>0</v>
      </c>
      <c r="X254" s="4">
        <v>0</v>
      </c>
      <c r="Y254" s="4" t="s">
        <v>37</v>
      </c>
      <c r="Z254" s="4">
        <v>52196</v>
      </c>
      <c r="AA254" s="4">
        <v>19982</v>
      </c>
      <c r="AB254" s="4">
        <v>6215</v>
      </c>
      <c r="AC254" s="4">
        <v>4107</v>
      </c>
      <c r="AD254" s="4">
        <v>0</v>
      </c>
      <c r="AE254" s="4" t="s">
        <v>487</v>
      </c>
      <c r="AF254" s="4" t="s">
        <v>494</v>
      </c>
      <c r="AG254" s="4" t="s">
        <v>115</v>
      </c>
      <c r="AH254" s="4" t="s">
        <v>366</v>
      </c>
      <c r="AI254" s="4" t="s">
        <v>30</v>
      </c>
      <c r="AJ254" s="3"/>
    </row>
    <row r="255" spans="1:36" ht="15">
      <c r="A255" s="8">
        <f t="shared" si="4"/>
        <v>250</v>
      </c>
      <c r="B255" s="10" t="s">
        <v>1505</v>
      </c>
      <c r="C255" s="10">
        <v>20100837294</v>
      </c>
      <c r="D255" s="9" t="s">
        <v>1506</v>
      </c>
      <c r="E255" s="9" t="s">
        <v>1521</v>
      </c>
      <c r="F255" s="10">
        <v>199905</v>
      </c>
      <c r="G255" s="10">
        <v>30304</v>
      </c>
      <c r="H255" s="20">
        <v>36416</v>
      </c>
      <c r="I255" s="11">
        <v>690</v>
      </c>
      <c r="J255" s="24" t="s">
        <v>1551</v>
      </c>
      <c r="K255" s="16" t="s">
        <v>1080</v>
      </c>
      <c r="L255" s="16" t="s">
        <v>1111</v>
      </c>
      <c r="M255" s="16" t="s">
        <v>1112</v>
      </c>
      <c r="N255" s="4" t="s">
        <v>497</v>
      </c>
      <c r="O255" s="4" t="s">
        <v>32</v>
      </c>
      <c r="P255" s="4" t="s">
        <v>33</v>
      </c>
      <c r="Q255" s="4" t="s">
        <v>34</v>
      </c>
      <c r="R255" s="4">
        <v>39963</v>
      </c>
      <c r="S255" s="4">
        <v>8191</v>
      </c>
      <c r="T255" s="4">
        <v>56186</v>
      </c>
      <c r="U255" s="4" t="s">
        <v>35</v>
      </c>
      <c r="V255" s="4" t="s">
        <v>36</v>
      </c>
      <c r="W255" s="4">
        <v>0</v>
      </c>
      <c r="X255" s="4">
        <v>0</v>
      </c>
      <c r="Y255" s="4" t="s">
        <v>37</v>
      </c>
      <c r="Z255" s="4">
        <v>104340</v>
      </c>
      <c r="AA255" s="4">
        <v>39963</v>
      </c>
      <c r="AB255" s="4">
        <v>12424</v>
      </c>
      <c r="AC255" s="4">
        <v>8191</v>
      </c>
      <c r="AD255" s="4">
        <v>0</v>
      </c>
      <c r="AE255" s="4" t="s">
        <v>487</v>
      </c>
      <c r="AF255" s="4" t="s">
        <v>38</v>
      </c>
      <c r="AG255" s="4" t="s">
        <v>39</v>
      </c>
      <c r="AH255" s="4" t="s">
        <v>366</v>
      </c>
      <c r="AI255" s="4" t="s">
        <v>30</v>
      </c>
      <c r="AJ255" s="3"/>
    </row>
    <row r="256" spans="1:36" ht="15">
      <c r="A256" s="8">
        <f t="shared" si="4"/>
        <v>251</v>
      </c>
      <c r="B256" s="10" t="s">
        <v>1505</v>
      </c>
      <c r="C256" s="10">
        <v>20100837294</v>
      </c>
      <c r="D256" s="9" t="s">
        <v>1506</v>
      </c>
      <c r="E256" s="9" t="s">
        <v>1522</v>
      </c>
      <c r="F256" s="10">
        <v>199907</v>
      </c>
      <c r="G256" s="10">
        <v>30304</v>
      </c>
      <c r="H256" s="20">
        <v>36431</v>
      </c>
      <c r="I256" s="11">
        <v>686</v>
      </c>
      <c r="J256" s="24" t="s">
        <v>1552</v>
      </c>
      <c r="K256" s="16" t="s">
        <v>1080</v>
      </c>
      <c r="L256" s="16" t="s">
        <v>1114</v>
      </c>
      <c r="M256" s="16" t="s">
        <v>1115</v>
      </c>
      <c r="N256" s="4" t="s">
        <v>271</v>
      </c>
      <c r="O256" s="4" t="s">
        <v>32</v>
      </c>
      <c r="P256" s="4" t="s">
        <v>33</v>
      </c>
      <c r="Q256" s="4" t="s">
        <v>34</v>
      </c>
      <c r="R256" s="4">
        <v>6699</v>
      </c>
      <c r="S256" s="4">
        <v>1310</v>
      </c>
      <c r="T256" s="4">
        <v>9345</v>
      </c>
      <c r="U256" s="4" t="s">
        <v>35</v>
      </c>
      <c r="V256" s="4" t="s">
        <v>36</v>
      </c>
      <c r="W256" s="4">
        <v>0</v>
      </c>
      <c r="X256" s="4">
        <v>0</v>
      </c>
      <c r="Y256" s="4" t="s">
        <v>37</v>
      </c>
      <c r="Z256" s="4">
        <v>17354</v>
      </c>
      <c r="AA256" s="4">
        <v>6699</v>
      </c>
      <c r="AB256" s="4">
        <v>2066</v>
      </c>
      <c r="AC256" s="4">
        <v>1310</v>
      </c>
      <c r="AD256" s="4">
        <v>0</v>
      </c>
      <c r="AE256" s="4" t="s">
        <v>487</v>
      </c>
      <c r="AF256" s="4" t="s">
        <v>442</v>
      </c>
      <c r="AG256" s="4" t="s">
        <v>115</v>
      </c>
      <c r="AH256" s="4" t="s">
        <v>366</v>
      </c>
      <c r="AI256" s="4" t="s">
        <v>30</v>
      </c>
      <c r="AJ256" s="3"/>
    </row>
    <row r="257" spans="1:36" ht="15">
      <c r="A257" s="8">
        <f t="shared" si="4"/>
        <v>252</v>
      </c>
      <c r="B257" s="10" t="s">
        <v>1505</v>
      </c>
      <c r="C257" s="10">
        <v>20100837294</v>
      </c>
      <c r="D257" s="9" t="s">
        <v>1506</v>
      </c>
      <c r="E257" s="9" t="s">
        <v>1523</v>
      </c>
      <c r="F257" s="10">
        <v>199908</v>
      </c>
      <c r="G257" s="10">
        <v>30304</v>
      </c>
      <c r="H257" s="20">
        <v>36462</v>
      </c>
      <c r="I257" s="11">
        <v>686</v>
      </c>
      <c r="J257" s="24" t="s">
        <v>1553</v>
      </c>
      <c r="K257" s="16" t="s">
        <v>1080</v>
      </c>
      <c r="L257" s="16" t="s">
        <v>1117</v>
      </c>
      <c r="M257" s="16" t="s">
        <v>1118</v>
      </c>
      <c r="N257" s="4" t="s">
        <v>497</v>
      </c>
      <c r="O257" s="4" t="s">
        <v>32</v>
      </c>
      <c r="P257" s="4" t="s">
        <v>33</v>
      </c>
      <c r="Q257" s="4" t="s">
        <v>34</v>
      </c>
      <c r="R257" s="4">
        <v>13397</v>
      </c>
      <c r="S257" s="4">
        <v>2611</v>
      </c>
      <c r="T257" s="4">
        <v>18679</v>
      </c>
      <c r="U257" s="4" t="s">
        <v>35</v>
      </c>
      <c r="V257" s="4" t="s">
        <v>36</v>
      </c>
      <c r="W257" s="4">
        <v>0</v>
      </c>
      <c r="X257" s="4">
        <v>0</v>
      </c>
      <c r="Y257" s="4" t="s">
        <v>37</v>
      </c>
      <c r="Z257" s="4">
        <v>34687</v>
      </c>
      <c r="AA257" s="4">
        <v>13397</v>
      </c>
      <c r="AB257" s="4">
        <v>4130</v>
      </c>
      <c r="AC257" s="4">
        <v>2611</v>
      </c>
      <c r="AD257" s="4">
        <v>0</v>
      </c>
      <c r="AE257" s="4" t="s">
        <v>487</v>
      </c>
      <c r="AF257" s="4" t="s">
        <v>38</v>
      </c>
      <c r="AG257" s="4" t="s">
        <v>39</v>
      </c>
      <c r="AH257" s="4" t="s">
        <v>366</v>
      </c>
      <c r="AI257" s="4" t="s">
        <v>30</v>
      </c>
      <c r="AJ257" s="3"/>
    </row>
    <row r="258" spans="1:36" ht="15">
      <c r="A258" s="8">
        <f t="shared" si="4"/>
        <v>253</v>
      </c>
      <c r="B258" s="10" t="s">
        <v>1505</v>
      </c>
      <c r="C258" s="10">
        <v>20100837294</v>
      </c>
      <c r="D258" s="9" t="s">
        <v>1506</v>
      </c>
      <c r="E258" s="9" t="s">
        <v>1524</v>
      </c>
      <c r="F258" s="10">
        <v>199909</v>
      </c>
      <c r="G258" s="10">
        <v>30304</v>
      </c>
      <c r="H258" s="20">
        <v>36482</v>
      </c>
      <c r="I258" s="11">
        <v>681</v>
      </c>
      <c r="J258" s="24" t="s">
        <v>1554</v>
      </c>
      <c r="K258" s="16" t="s">
        <v>1080</v>
      </c>
      <c r="L258" s="16" t="s">
        <v>1120</v>
      </c>
      <c r="M258" s="16" t="s">
        <v>1121</v>
      </c>
      <c r="N258" s="4" t="s">
        <v>57</v>
      </c>
      <c r="O258" s="4" t="s">
        <v>32</v>
      </c>
      <c r="P258" s="4" t="s">
        <v>33</v>
      </c>
      <c r="Q258" s="4" t="s">
        <v>34</v>
      </c>
      <c r="R258" s="4">
        <v>591</v>
      </c>
      <c r="S258" s="4">
        <v>104</v>
      </c>
      <c r="T258" s="4">
        <v>811</v>
      </c>
      <c r="U258" s="4" t="s">
        <v>35</v>
      </c>
      <c r="V258" s="4" t="s">
        <v>36</v>
      </c>
      <c r="W258" s="4">
        <v>0</v>
      </c>
      <c r="X258" s="4">
        <v>0</v>
      </c>
      <c r="Y258" s="4" t="s">
        <v>37</v>
      </c>
      <c r="Z258" s="4">
        <v>1506</v>
      </c>
      <c r="AA258" s="4">
        <v>591</v>
      </c>
      <c r="AB258" s="4">
        <v>9</v>
      </c>
      <c r="AC258" s="4">
        <v>0</v>
      </c>
      <c r="AD258" s="4">
        <v>0</v>
      </c>
      <c r="AE258" s="4" t="s">
        <v>389</v>
      </c>
      <c r="AF258" s="4" t="s">
        <v>38</v>
      </c>
      <c r="AG258" s="4" t="s">
        <v>39</v>
      </c>
      <c r="AH258" s="4" t="s">
        <v>372</v>
      </c>
      <c r="AI258" s="4" t="s">
        <v>30</v>
      </c>
      <c r="AJ258" s="3"/>
    </row>
    <row r="259" spans="1:36" ht="15">
      <c r="A259" s="8">
        <f t="shared" si="4"/>
        <v>254</v>
      </c>
      <c r="B259" s="10" t="s">
        <v>1505</v>
      </c>
      <c r="C259" s="10">
        <v>20100837294</v>
      </c>
      <c r="D259" s="9" t="s">
        <v>1506</v>
      </c>
      <c r="E259" s="9" t="s">
        <v>1525</v>
      </c>
      <c r="F259" s="10">
        <v>199910</v>
      </c>
      <c r="G259" s="10">
        <v>30304</v>
      </c>
      <c r="H259" s="20">
        <v>36514</v>
      </c>
      <c r="I259" s="11">
        <v>683</v>
      </c>
      <c r="J259" s="24" t="s">
        <v>1555</v>
      </c>
      <c r="K259" s="16" t="s">
        <v>1103</v>
      </c>
      <c r="L259" s="16" t="s">
        <v>578</v>
      </c>
      <c r="M259" s="16" t="s">
        <v>1123</v>
      </c>
      <c r="N259" s="4" t="s">
        <v>57</v>
      </c>
      <c r="O259" s="4" t="s">
        <v>32</v>
      </c>
      <c r="P259" s="4" t="s">
        <v>33</v>
      </c>
      <c r="Q259" s="4" t="s">
        <v>34</v>
      </c>
      <c r="R259" s="4">
        <v>100</v>
      </c>
      <c r="S259" s="4">
        <v>18</v>
      </c>
      <c r="T259" s="4">
        <v>138</v>
      </c>
      <c r="U259" s="4" t="s">
        <v>35</v>
      </c>
      <c r="V259" s="4" t="s">
        <v>36</v>
      </c>
      <c r="W259" s="4">
        <v>0</v>
      </c>
      <c r="X259" s="4">
        <v>0</v>
      </c>
      <c r="Y259" s="4" t="s">
        <v>37</v>
      </c>
      <c r="Z259" s="4">
        <v>256</v>
      </c>
      <c r="AA259" s="4">
        <v>100</v>
      </c>
      <c r="AB259" s="4">
        <v>80</v>
      </c>
      <c r="AC259" s="4">
        <v>18</v>
      </c>
      <c r="AD259" s="4">
        <v>0</v>
      </c>
      <c r="AE259" s="4" t="s">
        <v>435</v>
      </c>
      <c r="AF259" s="4" t="s">
        <v>38</v>
      </c>
      <c r="AG259" s="4" t="s">
        <v>39</v>
      </c>
      <c r="AH259" s="4" t="s">
        <v>372</v>
      </c>
      <c r="AI259" s="4" t="s">
        <v>30</v>
      </c>
      <c r="AJ259" s="3"/>
    </row>
    <row r="260" spans="1:36" ht="15">
      <c r="A260" s="8">
        <f t="shared" si="4"/>
        <v>255</v>
      </c>
      <c r="B260" s="10" t="s">
        <v>1505</v>
      </c>
      <c r="C260" s="10">
        <v>20100837294</v>
      </c>
      <c r="D260" s="9" t="s">
        <v>1506</v>
      </c>
      <c r="E260" s="9" t="s">
        <v>1526</v>
      </c>
      <c r="F260" s="10">
        <v>199911</v>
      </c>
      <c r="G260" s="10">
        <v>30304</v>
      </c>
      <c r="H260" s="20">
        <v>36545</v>
      </c>
      <c r="I260" s="11">
        <v>684</v>
      </c>
      <c r="J260" s="24" t="s">
        <v>1556</v>
      </c>
      <c r="K260" s="16" t="s">
        <v>1125</v>
      </c>
      <c r="L260" s="16" t="s">
        <v>1126</v>
      </c>
      <c r="M260" s="16" t="s">
        <v>977</v>
      </c>
      <c r="N260" s="4" t="s">
        <v>271</v>
      </c>
      <c r="O260" s="4" t="s">
        <v>32</v>
      </c>
      <c r="P260" s="4" t="s">
        <v>33</v>
      </c>
      <c r="Q260" s="4" t="s">
        <v>34</v>
      </c>
      <c r="R260" s="4">
        <v>20242</v>
      </c>
      <c r="S260" s="4">
        <v>3583</v>
      </c>
      <c r="T260" s="4">
        <v>27799</v>
      </c>
      <c r="U260" s="4" t="s">
        <v>35</v>
      </c>
      <c r="V260" s="4" t="s">
        <v>36</v>
      </c>
      <c r="W260" s="4">
        <v>0</v>
      </c>
      <c r="X260" s="4">
        <v>0</v>
      </c>
      <c r="Y260" s="4" t="s">
        <v>37</v>
      </c>
      <c r="Z260" s="4">
        <v>51624</v>
      </c>
      <c r="AA260" s="4">
        <v>20242</v>
      </c>
      <c r="AB260" s="4">
        <v>6147</v>
      </c>
      <c r="AC260" s="4">
        <v>3583</v>
      </c>
      <c r="AD260" s="4">
        <v>0</v>
      </c>
      <c r="AE260" s="4" t="s">
        <v>487</v>
      </c>
      <c r="AF260" s="4" t="s">
        <v>495</v>
      </c>
      <c r="AG260" s="4" t="s">
        <v>115</v>
      </c>
      <c r="AH260" s="4" t="s">
        <v>366</v>
      </c>
      <c r="AI260" s="4" t="s">
        <v>30</v>
      </c>
      <c r="AJ260" s="3"/>
    </row>
    <row r="261" spans="1:36" ht="15">
      <c r="A261" s="8">
        <f t="shared" si="4"/>
        <v>256</v>
      </c>
      <c r="B261" s="10" t="s">
        <v>1505</v>
      </c>
      <c r="C261" s="10">
        <v>20100837294</v>
      </c>
      <c r="D261" s="9" t="s">
        <v>1506</v>
      </c>
      <c r="E261" s="9" t="s">
        <v>1527</v>
      </c>
      <c r="F261" s="10">
        <v>200001</v>
      </c>
      <c r="G261" s="10">
        <v>60401</v>
      </c>
      <c r="H261" s="20">
        <v>36832</v>
      </c>
      <c r="I261" s="11">
        <v>1780</v>
      </c>
      <c r="J261" s="24" t="s">
        <v>1557</v>
      </c>
      <c r="K261" s="4" t="s">
        <v>284</v>
      </c>
      <c r="L261" s="4" t="s">
        <v>30</v>
      </c>
      <c r="M261" s="4" t="s">
        <v>496</v>
      </c>
      <c r="N261" s="4" t="s">
        <v>497</v>
      </c>
      <c r="O261" s="4" t="s">
        <v>32</v>
      </c>
      <c r="P261" s="4" t="s">
        <v>33</v>
      </c>
      <c r="Q261" s="4" t="s">
        <v>34</v>
      </c>
      <c r="R261" s="4">
        <v>40485</v>
      </c>
      <c r="S261" s="4">
        <v>7146</v>
      </c>
      <c r="T261" s="4">
        <v>55576</v>
      </c>
      <c r="U261" s="4" t="s">
        <v>35</v>
      </c>
      <c r="V261" s="4" t="s">
        <v>36</v>
      </c>
      <c r="W261" s="4">
        <v>0</v>
      </c>
      <c r="X261" s="4">
        <v>0</v>
      </c>
      <c r="Y261" s="4" t="s">
        <v>37</v>
      </c>
      <c r="Z261" s="4">
        <v>103207</v>
      </c>
      <c r="AA261" s="4">
        <v>40485</v>
      </c>
      <c r="AB261" s="4">
        <v>12289</v>
      </c>
      <c r="AC261" s="4">
        <v>7146</v>
      </c>
      <c r="AD261" s="4">
        <v>0</v>
      </c>
      <c r="AE261" s="4" t="s">
        <v>487</v>
      </c>
      <c r="AF261" s="4" t="s">
        <v>38</v>
      </c>
      <c r="AG261" s="4" t="s">
        <v>39</v>
      </c>
      <c r="AH261" s="4" t="s">
        <v>366</v>
      </c>
      <c r="AI261" s="4" t="s">
        <v>30</v>
      </c>
      <c r="AJ261" s="3"/>
    </row>
    <row r="262" spans="1:36" ht="15">
      <c r="A262" s="8">
        <f t="shared" si="4"/>
        <v>257</v>
      </c>
      <c r="B262" s="10" t="s">
        <v>1505</v>
      </c>
      <c r="C262" s="10">
        <v>20100837294</v>
      </c>
      <c r="D262" s="9" t="s">
        <v>1506</v>
      </c>
      <c r="E262" s="9" t="s">
        <v>1528</v>
      </c>
      <c r="F262" s="10">
        <v>200001</v>
      </c>
      <c r="G262" s="10">
        <v>64401</v>
      </c>
      <c r="H262" s="20">
        <v>36752</v>
      </c>
      <c r="I262" s="11">
        <v>8898</v>
      </c>
      <c r="J262" s="24" t="s">
        <v>1558</v>
      </c>
      <c r="K262" s="4" t="s">
        <v>284</v>
      </c>
      <c r="L262" s="4" t="s">
        <v>30</v>
      </c>
      <c r="M262" s="4" t="s">
        <v>270</v>
      </c>
      <c r="N262" s="4" t="s">
        <v>271</v>
      </c>
      <c r="O262" s="4" t="s">
        <v>32</v>
      </c>
      <c r="P262" s="4" t="s">
        <v>33</v>
      </c>
      <c r="Q262" s="4" t="s">
        <v>34</v>
      </c>
      <c r="R262" s="4">
        <v>32598</v>
      </c>
      <c r="S262" s="4">
        <v>4499</v>
      </c>
      <c r="T262" s="4">
        <v>43284</v>
      </c>
      <c r="U262" s="4" t="s">
        <v>35</v>
      </c>
      <c r="V262" s="4" t="s">
        <v>36</v>
      </c>
      <c r="W262" s="4">
        <v>0</v>
      </c>
      <c r="X262" s="4">
        <v>0</v>
      </c>
      <c r="Y262" s="4" t="s">
        <v>37</v>
      </c>
      <c r="Z262" s="4">
        <v>80381</v>
      </c>
      <c r="AA262" s="4">
        <v>32598</v>
      </c>
      <c r="AB262" s="4">
        <v>9571</v>
      </c>
      <c r="AC262" s="4">
        <v>4499</v>
      </c>
      <c r="AD262" s="4">
        <v>0</v>
      </c>
      <c r="AE262" s="4" t="s">
        <v>487</v>
      </c>
      <c r="AF262" s="4" t="s">
        <v>390</v>
      </c>
      <c r="AG262" s="4" t="s">
        <v>55</v>
      </c>
      <c r="AH262" s="4" t="s">
        <v>366</v>
      </c>
      <c r="AI262" s="4" t="s">
        <v>30</v>
      </c>
      <c r="AJ262" s="3"/>
    </row>
    <row r="263" spans="1:36" ht="15">
      <c r="A263" s="8">
        <f t="shared" si="4"/>
        <v>258</v>
      </c>
      <c r="B263" s="10" t="s">
        <v>1505</v>
      </c>
      <c r="C263" s="10">
        <v>20100837294</v>
      </c>
      <c r="D263" s="9" t="s">
        <v>1506</v>
      </c>
      <c r="E263" s="9" t="s">
        <v>1529</v>
      </c>
      <c r="F263" s="10">
        <v>199803</v>
      </c>
      <c r="G263" s="10">
        <v>52100</v>
      </c>
      <c r="H263" s="20">
        <v>39794</v>
      </c>
      <c r="I263" s="11">
        <v>4090</v>
      </c>
      <c r="J263" s="24" t="s">
        <v>1559</v>
      </c>
      <c r="K263" s="4" t="s">
        <v>284</v>
      </c>
      <c r="L263" s="4" t="s">
        <v>30</v>
      </c>
      <c r="M263" s="4" t="s">
        <v>496</v>
      </c>
      <c r="N263" s="4" t="s">
        <v>497</v>
      </c>
      <c r="O263" s="4" t="s">
        <v>32</v>
      </c>
      <c r="P263" s="4" t="s">
        <v>33</v>
      </c>
      <c r="Q263" s="4" t="s">
        <v>34</v>
      </c>
      <c r="R263" s="4">
        <v>65355</v>
      </c>
      <c r="S263" s="4">
        <v>8986</v>
      </c>
      <c r="T263" s="4">
        <v>86741</v>
      </c>
      <c r="U263" s="4" t="s">
        <v>35</v>
      </c>
      <c r="V263" s="4" t="s">
        <v>36</v>
      </c>
      <c r="W263" s="4">
        <v>0</v>
      </c>
      <c r="X263" s="4">
        <v>0</v>
      </c>
      <c r="Y263" s="4" t="s">
        <v>37</v>
      </c>
      <c r="Z263" s="4">
        <v>161082</v>
      </c>
      <c r="AA263" s="4">
        <v>65355</v>
      </c>
      <c r="AB263" s="4">
        <v>19180</v>
      </c>
      <c r="AC263" s="4">
        <v>8986</v>
      </c>
      <c r="AD263" s="4">
        <v>0</v>
      </c>
      <c r="AE263" s="4" t="s">
        <v>487</v>
      </c>
      <c r="AF263" s="4" t="s">
        <v>38</v>
      </c>
      <c r="AG263" s="4" t="s">
        <v>39</v>
      </c>
      <c r="AH263" s="4" t="s">
        <v>366</v>
      </c>
      <c r="AI263" s="4" t="s">
        <v>30</v>
      </c>
      <c r="AJ263" s="3"/>
    </row>
    <row r="264" spans="1:36" ht="15">
      <c r="A264" s="8">
        <f t="shared" si="4"/>
        <v>259</v>
      </c>
      <c r="B264" s="10" t="s">
        <v>1505</v>
      </c>
      <c r="C264" s="10">
        <v>20100837294</v>
      </c>
      <c r="D264" s="9" t="s">
        <v>1506</v>
      </c>
      <c r="E264" s="9" t="s">
        <v>1530</v>
      </c>
      <c r="F264" s="10">
        <v>199805</v>
      </c>
      <c r="G264" s="10">
        <v>52100</v>
      </c>
      <c r="H264" s="20">
        <v>39794</v>
      </c>
      <c r="I264" s="11">
        <v>4262</v>
      </c>
      <c r="J264" s="24" t="s">
        <v>1559</v>
      </c>
      <c r="K264" s="4" t="s">
        <v>284</v>
      </c>
      <c r="L264" s="4" t="s">
        <v>30</v>
      </c>
      <c r="M264" s="4" t="s">
        <v>56</v>
      </c>
      <c r="N264" s="4" t="s">
        <v>57</v>
      </c>
      <c r="O264" s="4" t="s">
        <v>32</v>
      </c>
      <c r="P264" s="4" t="s">
        <v>33</v>
      </c>
      <c r="Q264" s="4" t="s">
        <v>34</v>
      </c>
      <c r="R264" s="4">
        <v>100</v>
      </c>
      <c r="S264" s="4">
        <v>16</v>
      </c>
      <c r="T264" s="4">
        <v>136</v>
      </c>
      <c r="U264" s="4" t="s">
        <v>35</v>
      </c>
      <c r="V264" s="4" t="s">
        <v>36</v>
      </c>
      <c r="W264" s="4">
        <v>0</v>
      </c>
      <c r="X264" s="4">
        <v>0</v>
      </c>
      <c r="Y264" s="4" t="s">
        <v>37</v>
      </c>
      <c r="Z264" s="4">
        <v>252</v>
      </c>
      <c r="AA264" s="4">
        <v>100</v>
      </c>
      <c r="AB264" s="4">
        <v>79</v>
      </c>
      <c r="AC264" s="4">
        <v>16</v>
      </c>
      <c r="AD264" s="4">
        <v>0</v>
      </c>
      <c r="AE264" s="4" t="s">
        <v>435</v>
      </c>
      <c r="AF264" s="4" t="s">
        <v>38</v>
      </c>
      <c r="AG264" s="4" t="s">
        <v>39</v>
      </c>
      <c r="AH264" s="4" t="s">
        <v>372</v>
      </c>
      <c r="AI264" s="4" t="s">
        <v>30</v>
      </c>
      <c r="AJ264" s="3"/>
    </row>
    <row r="265" spans="1:36" ht="15">
      <c r="A265" s="8">
        <f t="shared" si="4"/>
        <v>260</v>
      </c>
      <c r="B265" s="10" t="s">
        <v>1505</v>
      </c>
      <c r="C265" s="10">
        <v>20100837294</v>
      </c>
      <c r="D265" s="9" t="s">
        <v>1506</v>
      </c>
      <c r="E265" s="9" t="s">
        <v>1531</v>
      </c>
      <c r="F265" s="10">
        <v>199808</v>
      </c>
      <c r="G265" s="10">
        <v>52100</v>
      </c>
      <c r="H265" s="20">
        <v>39794</v>
      </c>
      <c r="I265" s="11">
        <v>4545</v>
      </c>
      <c r="J265" s="24" t="s">
        <v>1559</v>
      </c>
      <c r="K265" s="4" t="s">
        <v>284</v>
      </c>
      <c r="L265" s="4" t="s">
        <v>30</v>
      </c>
      <c r="M265" s="4" t="s">
        <v>56</v>
      </c>
      <c r="N265" s="4" t="s">
        <v>57</v>
      </c>
      <c r="O265" s="4" t="s">
        <v>32</v>
      </c>
      <c r="P265" s="4" t="s">
        <v>33</v>
      </c>
      <c r="Q265" s="4" t="s">
        <v>34</v>
      </c>
      <c r="R265" s="4">
        <v>655</v>
      </c>
      <c r="S265" s="4">
        <v>97</v>
      </c>
      <c r="T265" s="4">
        <v>877</v>
      </c>
      <c r="U265" s="4" t="s">
        <v>35</v>
      </c>
      <c r="V265" s="4" t="s">
        <v>36</v>
      </c>
      <c r="W265" s="4">
        <v>0</v>
      </c>
      <c r="X265" s="4">
        <v>0</v>
      </c>
      <c r="Y265" s="4" t="s">
        <v>37</v>
      </c>
      <c r="Z265" s="4">
        <v>1629</v>
      </c>
      <c r="AA265" s="4">
        <v>655</v>
      </c>
      <c r="AB265" s="4">
        <v>9</v>
      </c>
      <c r="AC265" s="4">
        <v>0</v>
      </c>
      <c r="AD265" s="4">
        <v>0</v>
      </c>
      <c r="AE265" s="4" t="s">
        <v>392</v>
      </c>
      <c r="AF265" s="4" t="s">
        <v>38</v>
      </c>
      <c r="AG265" s="4" t="s">
        <v>39</v>
      </c>
      <c r="AH265" s="4" t="s">
        <v>372</v>
      </c>
      <c r="AI265" s="4" t="s">
        <v>30</v>
      </c>
      <c r="AJ265" s="3"/>
    </row>
    <row r="266" spans="1:36" ht="15">
      <c r="A266" s="8">
        <f t="shared" si="4"/>
        <v>261</v>
      </c>
      <c r="B266" s="10" t="s">
        <v>1505</v>
      </c>
      <c r="C266" s="10">
        <v>20100837294</v>
      </c>
      <c r="D266" s="9" t="s">
        <v>1506</v>
      </c>
      <c r="E266" s="9" t="s">
        <v>1532</v>
      </c>
      <c r="F266" s="10">
        <v>199802</v>
      </c>
      <c r="G266" s="10">
        <v>52100</v>
      </c>
      <c r="H266" s="20">
        <v>39794</v>
      </c>
      <c r="I266" s="11">
        <v>4313</v>
      </c>
      <c r="J266" s="24" t="s">
        <v>1559</v>
      </c>
      <c r="K266" s="4" t="s">
        <v>284</v>
      </c>
      <c r="L266" s="4" t="s">
        <v>30</v>
      </c>
      <c r="M266" s="4" t="s">
        <v>56</v>
      </c>
      <c r="N266" s="4" t="s">
        <v>57</v>
      </c>
      <c r="O266" s="4" t="s">
        <v>32</v>
      </c>
      <c r="P266" s="4" t="s">
        <v>33</v>
      </c>
      <c r="Q266" s="4" t="s">
        <v>34</v>
      </c>
      <c r="R266" s="4">
        <v>100</v>
      </c>
      <c r="S266" s="4">
        <v>15</v>
      </c>
      <c r="T266" s="4">
        <v>134</v>
      </c>
      <c r="U266" s="4" t="s">
        <v>35</v>
      </c>
      <c r="V266" s="4" t="s">
        <v>36</v>
      </c>
      <c r="W266" s="4">
        <v>0</v>
      </c>
      <c r="X266" s="4">
        <v>0</v>
      </c>
      <c r="Y266" s="4" t="s">
        <v>37</v>
      </c>
      <c r="Z266" s="4">
        <v>249</v>
      </c>
      <c r="AA266" s="4">
        <v>100</v>
      </c>
      <c r="AB266" s="4">
        <v>78</v>
      </c>
      <c r="AC266" s="4">
        <v>15</v>
      </c>
      <c r="AD266" s="4">
        <v>0</v>
      </c>
      <c r="AE266" s="4" t="s">
        <v>435</v>
      </c>
      <c r="AF266" s="4" t="s">
        <v>38</v>
      </c>
      <c r="AG266" s="4" t="s">
        <v>39</v>
      </c>
      <c r="AH266" s="4" t="s">
        <v>372</v>
      </c>
      <c r="AI266" s="4" t="s">
        <v>30</v>
      </c>
      <c r="AJ266" s="3"/>
    </row>
    <row r="267" spans="1:36" ht="15">
      <c r="A267" s="8">
        <f t="shared" si="4"/>
        <v>262</v>
      </c>
      <c r="B267" s="10" t="s">
        <v>1505</v>
      </c>
      <c r="C267" s="10">
        <v>20100837294</v>
      </c>
      <c r="D267" s="9" t="s">
        <v>1506</v>
      </c>
      <c r="E267" s="9" t="s">
        <v>1533</v>
      </c>
      <c r="F267" s="10">
        <v>199807</v>
      </c>
      <c r="G267" s="10">
        <v>52100</v>
      </c>
      <c r="H267" s="20">
        <v>39794</v>
      </c>
      <c r="I267" s="11">
        <v>6740</v>
      </c>
      <c r="J267" s="24" t="s">
        <v>1559</v>
      </c>
      <c r="K267" s="4" t="s">
        <v>284</v>
      </c>
      <c r="L267" s="4" t="s">
        <v>30</v>
      </c>
      <c r="M267" s="4" t="s">
        <v>56</v>
      </c>
      <c r="N267" s="4" t="s">
        <v>57</v>
      </c>
      <c r="O267" s="4" t="s">
        <v>32</v>
      </c>
      <c r="P267" s="4" t="s">
        <v>33</v>
      </c>
      <c r="Q267" s="4" t="s">
        <v>34</v>
      </c>
      <c r="R267" s="4">
        <v>671</v>
      </c>
      <c r="S267" s="4">
        <v>87</v>
      </c>
      <c r="T267" s="4">
        <v>884</v>
      </c>
      <c r="U267" s="4" t="s">
        <v>35</v>
      </c>
      <c r="V267" s="4" t="s">
        <v>36</v>
      </c>
      <c r="W267" s="4">
        <v>0</v>
      </c>
      <c r="X267" s="4">
        <v>0</v>
      </c>
      <c r="Y267" s="4" t="s">
        <v>37</v>
      </c>
      <c r="Z267" s="4">
        <v>1642</v>
      </c>
      <c r="AA267" s="4">
        <v>671</v>
      </c>
      <c r="AB267" s="4">
        <v>8</v>
      </c>
      <c r="AC267" s="4">
        <v>0</v>
      </c>
      <c r="AD267" s="4">
        <v>0</v>
      </c>
      <c r="AE267" s="4" t="s">
        <v>394</v>
      </c>
      <c r="AF267" s="4" t="s">
        <v>38</v>
      </c>
      <c r="AG267" s="4" t="s">
        <v>39</v>
      </c>
      <c r="AH267" s="4" t="s">
        <v>372</v>
      </c>
      <c r="AI267" s="4" t="s">
        <v>30</v>
      </c>
      <c r="AJ267" s="3"/>
    </row>
    <row r="268" spans="1:36" ht="15">
      <c r="A268" s="8">
        <f t="shared" si="4"/>
        <v>263</v>
      </c>
      <c r="B268" s="10" t="s">
        <v>1505</v>
      </c>
      <c r="C268" s="10">
        <v>20100837294</v>
      </c>
      <c r="D268" s="9" t="s">
        <v>1506</v>
      </c>
      <c r="E268" s="9" t="s">
        <v>1534</v>
      </c>
      <c r="F268" s="10">
        <v>199802</v>
      </c>
      <c r="G268" s="10">
        <v>53100</v>
      </c>
      <c r="H268" s="20">
        <v>39794</v>
      </c>
      <c r="I268" s="11">
        <v>4679</v>
      </c>
      <c r="J268" s="24" t="s">
        <v>1559</v>
      </c>
      <c r="K268" s="4" t="s">
        <v>284</v>
      </c>
      <c r="L268" s="4" t="s">
        <v>30</v>
      </c>
      <c r="M268" s="4" t="s">
        <v>56</v>
      </c>
      <c r="N268" s="4" t="s">
        <v>57</v>
      </c>
      <c r="O268" s="4" t="s">
        <v>32</v>
      </c>
      <c r="P268" s="4" t="s">
        <v>33</v>
      </c>
      <c r="Q268" s="4" t="s">
        <v>34</v>
      </c>
      <c r="R268" s="4">
        <v>100</v>
      </c>
      <c r="S268" s="4">
        <v>13</v>
      </c>
      <c r="T268" s="4">
        <v>132</v>
      </c>
      <c r="U268" s="4" t="s">
        <v>35</v>
      </c>
      <c r="V268" s="4" t="s">
        <v>36</v>
      </c>
      <c r="W268" s="4">
        <v>0</v>
      </c>
      <c r="X268" s="4">
        <v>0</v>
      </c>
      <c r="Y268" s="4" t="s">
        <v>37</v>
      </c>
      <c r="Z268" s="4">
        <v>245</v>
      </c>
      <c r="AA268" s="4">
        <v>100</v>
      </c>
      <c r="AB268" s="4">
        <v>77</v>
      </c>
      <c r="AC268" s="4">
        <v>13</v>
      </c>
      <c r="AD268" s="4">
        <v>0</v>
      </c>
      <c r="AE268" s="4" t="s">
        <v>435</v>
      </c>
      <c r="AF268" s="4" t="s">
        <v>38</v>
      </c>
      <c r="AG268" s="4" t="s">
        <v>39</v>
      </c>
      <c r="AH268" s="4" t="s">
        <v>372</v>
      </c>
      <c r="AI268" s="4" t="s">
        <v>30</v>
      </c>
      <c r="AJ268" s="3"/>
    </row>
    <row r="269" spans="1:36" ht="15">
      <c r="A269" s="8">
        <f t="shared" si="4"/>
        <v>264</v>
      </c>
      <c r="B269" s="10" t="s">
        <v>1505</v>
      </c>
      <c r="C269" s="10">
        <v>20100837294</v>
      </c>
      <c r="D269" s="9" t="s">
        <v>1506</v>
      </c>
      <c r="E269" s="9" t="s">
        <v>1535</v>
      </c>
      <c r="F269" s="10">
        <v>199803</v>
      </c>
      <c r="G269" s="10">
        <v>53100</v>
      </c>
      <c r="H269" s="20">
        <v>39794</v>
      </c>
      <c r="I269" s="11">
        <v>4327</v>
      </c>
      <c r="J269" s="24" t="s">
        <v>1559</v>
      </c>
      <c r="K269" s="4" t="s">
        <v>284</v>
      </c>
      <c r="L269" s="4" t="s">
        <v>30</v>
      </c>
      <c r="M269" s="4" t="s">
        <v>270</v>
      </c>
      <c r="N269" s="4" t="s">
        <v>271</v>
      </c>
      <c r="O269" s="4" t="s">
        <v>32</v>
      </c>
      <c r="P269" s="4" t="s">
        <v>33</v>
      </c>
      <c r="Q269" s="4" t="s">
        <v>34</v>
      </c>
      <c r="R269" s="4">
        <v>2640</v>
      </c>
      <c r="S269" s="4">
        <v>398</v>
      </c>
      <c r="T269" s="4">
        <v>3544</v>
      </c>
      <c r="U269" s="4" t="s">
        <v>35</v>
      </c>
      <c r="V269" s="4" t="s">
        <v>36</v>
      </c>
      <c r="W269" s="4">
        <v>0</v>
      </c>
      <c r="X269" s="4">
        <v>0</v>
      </c>
      <c r="Y269" s="4" t="s">
        <v>37</v>
      </c>
      <c r="Z269" s="4">
        <v>6582</v>
      </c>
      <c r="AA269" s="4">
        <v>2640</v>
      </c>
      <c r="AB269" s="4">
        <v>36</v>
      </c>
      <c r="AC269" s="4">
        <v>398</v>
      </c>
      <c r="AD269" s="4">
        <v>0</v>
      </c>
      <c r="AE269" s="4" t="s">
        <v>443</v>
      </c>
      <c r="AF269" s="4" t="s">
        <v>444</v>
      </c>
      <c r="AG269" s="4" t="s">
        <v>115</v>
      </c>
      <c r="AH269" s="4" t="s">
        <v>276</v>
      </c>
      <c r="AI269" s="4" t="s">
        <v>30</v>
      </c>
      <c r="AJ269" s="3"/>
    </row>
    <row r="270" spans="1:36" ht="15">
      <c r="A270" s="8">
        <f t="shared" si="4"/>
        <v>265</v>
      </c>
      <c r="B270" s="10" t="s">
        <v>1505</v>
      </c>
      <c r="C270" s="10">
        <v>20100837294</v>
      </c>
      <c r="D270" s="9" t="s">
        <v>1506</v>
      </c>
      <c r="E270" s="9" t="s">
        <v>1536</v>
      </c>
      <c r="F270" s="10">
        <v>199804</v>
      </c>
      <c r="G270" s="10">
        <v>53100</v>
      </c>
      <c r="H270" s="20">
        <v>39794</v>
      </c>
      <c r="I270" s="11">
        <v>5176</v>
      </c>
      <c r="J270" s="24" t="s">
        <v>1559</v>
      </c>
      <c r="K270" s="4" t="s">
        <v>284</v>
      </c>
      <c r="L270" s="4" t="s">
        <v>30</v>
      </c>
      <c r="M270" s="4" t="s">
        <v>56</v>
      </c>
      <c r="N270" s="4" t="s">
        <v>57</v>
      </c>
      <c r="O270" s="4" t="s">
        <v>32</v>
      </c>
      <c r="P270" s="4" t="s">
        <v>33</v>
      </c>
      <c r="Q270" s="4" t="s">
        <v>34</v>
      </c>
      <c r="R270" s="4">
        <v>243</v>
      </c>
      <c r="S270" s="4">
        <v>28</v>
      </c>
      <c r="T270" s="4">
        <v>317</v>
      </c>
      <c r="U270" s="4" t="s">
        <v>35</v>
      </c>
      <c r="V270" s="4" t="s">
        <v>36</v>
      </c>
      <c r="W270" s="4">
        <v>0</v>
      </c>
      <c r="X270" s="4">
        <v>0</v>
      </c>
      <c r="Y270" s="4" t="s">
        <v>37</v>
      </c>
      <c r="Z270" s="4">
        <v>588</v>
      </c>
      <c r="AA270" s="4">
        <v>243</v>
      </c>
      <c r="AB270" s="4">
        <v>3</v>
      </c>
      <c r="AC270" s="4">
        <v>0</v>
      </c>
      <c r="AD270" s="4">
        <v>0</v>
      </c>
      <c r="AE270" s="4" t="s">
        <v>395</v>
      </c>
      <c r="AF270" s="4" t="s">
        <v>38</v>
      </c>
      <c r="AG270" s="4" t="s">
        <v>39</v>
      </c>
      <c r="AH270" s="4" t="s">
        <v>372</v>
      </c>
      <c r="AI270" s="4" t="s">
        <v>30</v>
      </c>
      <c r="AJ270" s="3"/>
    </row>
    <row r="271" spans="1:36" ht="15">
      <c r="A271" s="8">
        <f t="shared" si="4"/>
        <v>266</v>
      </c>
      <c r="B271" s="10" t="s">
        <v>1505</v>
      </c>
      <c r="C271" s="10">
        <v>20100837294</v>
      </c>
      <c r="D271" s="9" t="s">
        <v>1506</v>
      </c>
      <c r="E271" s="9" t="s">
        <v>1537</v>
      </c>
      <c r="F271" s="10">
        <v>199805</v>
      </c>
      <c r="G271" s="10">
        <v>53100</v>
      </c>
      <c r="H271" s="20">
        <v>39794</v>
      </c>
      <c r="I271" s="11">
        <v>4127</v>
      </c>
      <c r="J271" s="24" t="s">
        <v>1559</v>
      </c>
      <c r="K271" s="4" t="s">
        <v>284</v>
      </c>
      <c r="L271" s="4" t="s">
        <v>30</v>
      </c>
      <c r="M271" s="4" t="s">
        <v>56</v>
      </c>
      <c r="N271" s="4" t="s">
        <v>57</v>
      </c>
      <c r="O271" s="4" t="s">
        <v>32</v>
      </c>
      <c r="P271" s="4" t="s">
        <v>33</v>
      </c>
      <c r="Q271" s="4" t="s">
        <v>34</v>
      </c>
      <c r="R271" s="4">
        <v>100</v>
      </c>
      <c r="S271" s="4">
        <v>11</v>
      </c>
      <c r="T271" s="4">
        <v>129</v>
      </c>
      <c r="U271" s="4" t="s">
        <v>35</v>
      </c>
      <c r="V271" s="4" t="s">
        <v>36</v>
      </c>
      <c r="W271" s="4">
        <v>0</v>
      </c>
      <c r="X271" s="4">
        <v>0</v>
      </c>
      <c r="Y271" s="4" t="s">
        <v>37</v>
      </c>
      <c r="Z271" s="4">
        <v>240</v>
      </c>
      <c r="AA271" s="4">
        <v>100</v>
      </c>
      <c r="AB271" s="4">
        <v>75</v>
      </c>
      <c r="AC271" s="4">
        <v>11</v>
      </c>
      <c r="AD271" s="4">
        <v>0</v>
      </c>
      <c r="AE271" s="4" t="s">
        <v>435</v>
      </c>
      <c r="AF271" s="4" t="s">
        <v>38</v>
      </c>
      <c r="AG271" s="4" t="s">
        <v>39</v>
      </c>
      <c r="AH271" s="4" t="s">
        <v>372</v>
      </c>
      <c r="AI271" s="4" t="s">
        <v>30</v>
      </c>
      <c r="AJ271" s="3"/>
    </row>
    <row r="272" spans="1:36" ht="15">
      <c r="A272" s="8">
        <f t="shared" si="4"/>
        <v>267</v>
      </c>
      <c r="B272" s="10" t="s">
        <v>1505</v>
      </c>
      <c r="C272" s="10">
        <v>20100837294</v>
      </c>
      <c r="D272" s="9" t="s">
        <v>1506</v>
      </c>
      <c r="E272" s="9" t="s">
        <v>1538</v>
      </c>
      <c r="F272" s="10">
        <v>199807</v>
      </c>
      <c r="G272" s="10">
        <v>53100</v>
      </c>
      <c r="H272" s="20">
        <v>39794</v>
      </c>
      <c r="I272" s="11">
        <v>6252</v>
      </c>
      <c r="J272" s="24" t="s">
        <v>1559</v>
      </c>
      <c r="K272" s="4" t="s">
        <v>284</v>
      </c>
      <c r="L272" s="4" t="s">
        <v>30</v>
      </c>
      <c r="M272" s="4" t="s">
        <v>56</v>
      </c>
      <c r="N272" s="4" t="s">
        <v>57</v>
      </c>
      <c r="O272" s="4" t="s">
        <v>32</v>
      </c>
      <c r="P272" s="4" t="s">
        <v>33</v>
      </c>
      <c r="Q272" s="4" t="s">
        <v>34</v>
      </c>
      <c r="R272" s="4">
        <v>100</v>
      </c>
      <c r="S272" s="4">
        <v>10</v>
      </c>
      <c r="T272" s="4">
        <v>128</v>
      </c>
      <c r="U272" s="4" t="s">
        <v>35</v>
      </c>
      <c r="V272" s="4" t="s">
        <v>36</v>
      </c>
      <c r="W272" s="4">
        <v>0</v>
      </c>
      <c r="X272" s="4">
        <v>0</v>
      </c>
      <c r="Y272" s="4" t="s">
        <v>37</v>
      </c>
      <c r="Z272" s="4">
        <v>238</v>
      </c>
      <c r="AA272" s="4">
        <v>100</v>
      </c>
      <c r="AB272" s="4">
        <v>74</v>
      </c>
      <c r="AC272" s="4">
        <v>10</v>
      </c>
      <c r="AD272" s="4">
        <v>0</v>
      </c>
      <c r="AE272" s="4" t="s">
        <v>435</v>
      </c>
      <c r="AF272" s="4" t="s">
        <v>38</v>
      </c>
      <c r="AG272" s="4" t="s">
        <v>39</v>
      </c>
      <c r="AH272" s="4" t="s">
        <v>372</v>
      </c>
      <c r="AI272" s="4" t="s">
        <v>30</v>
      </c>
      <c r="AJ272" s="3"/>
    </row>
    <row r="273" spans="1:36" ht="15">
      <c r="A273" s="8">
        <f t="shared" si="4"/>
        <v>268</v>
      </c>
      <c r="B273" s="10" t="s">
        <v>1505</v>
      </c>
      <c r="C273" s="10">
        <v>20100837294</v>
      </c>
      <c r="D273" s="9" t="s">
        <v>1506</v>
      </c>
      <c r="E273" s="9" t="s">
        <v>1539</v>
      </c>
      <c r="F273" s="10">
        <v>199808</v>
      </c>
      <c r="G273" s="10">
        <v>53100</v>
      </c>
      <c r="H273" s="20">
        <v>39794</v>
      </c>
      <c r="I273" s="11">
        <v>3981</v>
      </c>
      <c r="J273" s="24" t="s">
        <v>1559</v>
      </c>
      <c r="K273" s="4" t="s">
        <v>284</v>
      </c>
      <c r="L273" s="4" t="s">
        <v>30</v>
      </c>
      <c r="M273" s="4" t="s">
        <v>56</v>
      </c>
      <c r="N273" s="4" t="s">
        <v>57</v>
      </c>
      <c r="O273" s="4" t="s">
        <v>32</v>
      </c>
      <c r="P273" s="4" t="s">
        <v>33</v>
      </c>
      <c r="Q273" s="4" t="s">
        <v>34</v>
      </c>
      <c r="R273" s="4">
        <v>157</v>
      </c>
      <c r="S273" s="4">
        <v>15</v>
      </c>
      <c r="T273" s="4">
        <v>202</v>
      </c>
      <c r="U273" s="4" t="s">
        <v>35</v>
      </c>
      <c r="V273" s="4" t="s">
        <v>36</v>
      </c>
      <c r="W273" s="4">
        <v>0</v>
      </c>
      <c r="X273" s="4">
        <v>0</v>
      </c>
      <c r="Y273" s="4" t="s">
        <v>37</v>
      </c>
      <c r="Z273" s="4">
        <v>374</v>
      </c>
      <c r="AA273" s="4">
        <v>157</v>
      </c>
      <c r="AB273" s="4">
        <v>117</v>
      </c>
      <c r="AC273" s="4">
        <v>15</v>
      </c>
      <c r="AD273" s="4">
        <v>0</v>
      </c>
      <c r="AE273" s="4" t="s">
        <v>435</v>
      </c>
      <c r="AF273" s="4" t="s">
        <v>38</v>
      </c>
      <c r="AG273" s="4" t="s">
        <v>39</v>
      </c>
      <c r="AH273" s="4" t="s">
        <v>372</v>
      </c>
      <c r="AI273" s="4" t="s">
        <v>30</v>
      </c>
      <c r="AJ273" s="3"/>
    </row>
    <row r="274" spans="1:36" ht="15">
      <c r="A274" s="8">
        <f t="shared" si="4"/>
        <v>269</v>
      </c>
      <c r="B274" s="29" t="s">
        <v>1562</v>
      </c>
      <c r="C274" s="10" t="s">
        <v>1560</v>
      </c>
      <c r="D274" s="9" t="s">
        <v>1561</v>
      </c>
      <c r="E274" s="9" t="s">
        <v>1563</v>
      </c>
      <c r="F274" s="10">
        <v>199409</v>
      </c>
      <c r="G274" s="10">
        <v>30402</v>
      </c>
      <c r="H274" s="20">
        <v>34794</v>
      </c>
      <c r="I274" s="11">
        <v>3902</v>
      </c>
      <c r="J274" s="24" t="s">
        <v>1647</v>
      </c>
      <c r="K274" s="4" t="s">
        <v>284</v>
      </c>
      <c r="L274" s="4" t="s">
        <v>30</v>
      </c>
      <c r="M274" s="4" t="s">
        <v>56</v>
      </c>
      <c r="N274" s="4" t="s">
        <v>57</v>
      </c>
      <c r="O274" s="4" t="s">
        <v>32</v>
      </c>
      <c r="P274" s="4" t="s">
        <v>33</v>
      </c>
      <c r="Q274" s="4" t="s">
        <v>34</v>
      </c>
      <c r="R274" s="4">
        <v>609</v>
      </c>
      <c r="S274" s="4">
        <v>50</v>
      </c>
      <c r="T274" s="4">
        <v>769</v>
      </c>
      <c r="U274" s="4" t="s">
        <v>35</v>
      </c>
      <c r="V274" s="4" t="s">
        <v>36</v>
      </c>
      <c r="W274" s="4">
        <v>0</v>
      </c>
      <c r="X274" s="4">
        <v>0</v>
      </c>
      <c r="Y274" s="4" t="s">
        <v>37</v>
      </c>
      <c r="Z274" s="4">
        <v>1428</v>
      </c>
      <c r="AA274" s="4">
        <v>609</v>
      </c>
      <c r="AB274" s="4">
        <v>5</v>
      </c>
      <c r="AC274" s="4">
        <v>0</v>
      </c>
      <c r="AD274" s="4">
        <v>0</v>
      </c>
      <c r="AE274" s="4" t="s">
        <v>396</v>
      </c>
      <c r="AF274" s="4" t="s">
        <v>38</v>
      </c>
      <c r="AG274" s="4" t="s">
        <v>39</v>
      </c>
      <c r="AH274" s="4" t="s">
        <v>372</v>
      </c>
      <c r="AI274" s="4" t="s">
        <v>30</v>
      </c>
      <c r="AJ274" s="3"/>
    </row>
    <row r="275" spans="1:36" ht="15">
      <c r="A275" s="8">
        <f t="shared" si="4"/>
        <v>270</v>
      </c>
      <c r="B275" s="29" t="s">
        <v>1562</v>
      </c>
      <c r="C275" s="10" t="s">
        <v>1560</v>
      </c>
      <c r="D275" s="9" t="s">
        <v>1561</v>
      </c>
      <c r="E275" s="9" t="s">
        <v>1564</v>
      </c>
      <c r="F275" s="10">
        <v>199409</v>
      </c>
      <c r="G275" s="10">
        <v>30502</v>
      </c>
      <c r="H275" s="20">
        <v>34794</v>
      </c>
      <c r="I275" s="11">
        <v>1704</v>
      </c>
      <c r="J275" s="24" t="s">
        <v>1647</v>
      </c>
      <c r="K275" s="4" t="s">
        <v>284</v>
      </c>
      <c r="L275" s="4" t="s">
        <v>30</v>
      </c>
      <c r="M275" s="4" t="s">
        <v>56</v>
      </c>
      <c r="N275" s="4" t="s">
        <v>57</v>
      </c>
      <c r="O275" s="4" t="s">
        <v>32</v>
      </c>
      <c r="P275" s="4" t="s">
        <v>33</v>
      </c>
      <c r="Q275" s="4" t="s">
        <v>34</v>
      </c>
      <c r="R275" s="4">
        <v>100</v>
      </c>
      <c r="S275" s="4">
        <v>8</v>
      </c>
      <c r="T275" s="4">
        <v>126</v>
      </c>
      <c r="U275" s="4" t="s">
        <v>35</v>
      </c>
      <c r="V275" s="4" t="s">
        <v>36</v>
      </c>
      <c r="W275" s="4">
        <v>0</v>
      </c>
      <c r="X275" s="4">
        <v>0</v>
      </c>
      <c r="Y275" s="4" t="s">
        <v>37</v>
      </c>
      <c r="Z275" s="4">
        <v>234</v>
      </c>
      <c r="AA275" s="4">
        <v>100</v>
      </c>
      <c r="AB275" s="4">
        <v>73</v>
      </c>
      <c r="AC275" s="4">
        <v>8</v>
      </c>
      <c r="AD275" s="4">
        <v>0</v>
      </c>
      <c r="AE275" s="4" t="s">
        <v>435</v>
      </c>
      <c r="AF275" s="4" t="s">
        <v>38</v>
      </c>
      <c r="AG275" s="4" t="s">
        <v>39</v>
      </c>
      <c r="AH275" s="4" t="s">
        <v>372</v>
      </c>
      <c r="AI275" s="4" t="s">
        <v>30</v>
      </c>
      <c r="AJ275" s="3"/>
    </row>
    <row r="276" spans="1:36" ht="15">
      <c r="A276" s="8">
        <f t="shared" si="4"/>
        <v>271</v>
      </c>
      <c r="B276" s="29" t="s">
        <v>1562</v>
      </c>
      <c r="C276" s="10" t="s">
        <v>1560</v>
      </c>
      <c r="D276" s="9" t="s">
        <v>1561</v>
      </c>
      <c r="E276" s="9" t="s">
        <v>1565</v>
      </c>
      <c r="F276" s="10">
        <v>199409</v>
      </c>
      <c r="G276" s="10">
        <v>50101</v>
      </c>
      <c r="H276" s="20">
        <v>34794</v>
      </c>
      <c r="I276" s="11">
        <v>7083</v>
      </c>
      <c r="J276" s="24" t="s">
        <v>1647</v>
      </c>
      <c r="K276" s="4" t="s">
        <v>284</v>
      </c>
      <c r="L276" s="4" t="s">
        <v>30</v>
      </c>
      <c r="M276" s="4" t="s">
        <v>56</v>
      </c>
      <c r="N276" s="4" t="s">
        <v>57</v>
      </c>
      <c r="O276" s="4" t="s">
        <v>32</v>
      </c>
      <c r="P276" s="4" t="s">
        <v>33</v>
      </c>
      <c r="Q276" s="4" t="s">
        <v>34</v>
      </c>
      <c r="R276" s="4">
        <v>100</v>
      </c>
      <c r="S276" s="4">
        <v>7</v>
      </c>
      <c r="T276" s="4">
        <v>124</v>
      </c>
      <c r="U276" s="4" t="s">
        <v>35</v>
      </c>
      <c r="V276" s="4" t="s">
        <v>36</v>
      </c>
      <c r="W276" s="4">
        <v>0</v>
      </c>
      <c r="X276" s="4">
        <v>0</v>
      </c>
      <c r="Y276" s="4" t="s">
        <v>37</v>
      </c>
      <c r="Z276" s="4">
        <v>231</v>
      </c>
      <c r="AA276" s="4">
        <v>100</v>
      </c>
      <c r="AB276" s="4">
        <v>72</v>
      </c>
      <c r="AC276" s="4">
        <v>7</v>
      </c>
      <c r="AD276" s="4">
        <v>0</v>
      </c>
      <c r="AE276" s="4" t="s">
        <v>435</v>
      </c>
      <c r="AF276" s="4" t="s">
        <v>38</v>
      </c>
      <c r="AG276" s="4" t="s">
        <v>39</v>
      </c>
      <c r="AH276" s="4" t="s">
        <v>372</v>
      </c>
      <c r="AI276" s="4" t="s">
        <v>30</v>
      </c>
      <c r="AJ276" s="3"/>
    </row>
    <row r="277" spans="1:36" ht="15">
      <c r="A277" s="8">
        <f t="shared" si="4"/>
        <v>272</v>
      </c>
      <c r="B277" s="29" t="s">
        <v>1562</v>
      </c>
      <c r="C277" s="10" t="s">
        <v>1560</v>
      </c>
      <c r="D277" s="9" t="s">
        <v>1561</v>
      </c>
      <c r="E277" s="9" t="s">
        <v>1566</v>
      </c>
      <c r="F277" s="10">
        <v>199409</v>
      </c>
      <c r="G277" s="10">
        <v>50102</v>
      </c>
      <c r="H277" s="20">
        <v>34794</v>
      </c>
      <c r="I277" s="11">
        <v>3407</v>
      </c>
      <c r="J277" s="24" t="s">
        <v>1647</v>
      </c>
      <c r="K277" s="4" t="s">
        <v>284</v>
      </c>
      <c r="L277" s="4" t="s">
        <v>30</v>
      </c>
      <c r="M277" s="4" t="s">
        <v>56</v>
      </c>
      <c r="N277" s="4" t="s">
        <v>57</v>
      </c>
      <c r="O277" s="4" t="s">
        <v>32</v>
      </c>
      <c r="P277" s="4" t="s">
        <v>33</v>
      </c>
      <c r="Q277" s="4" t="s">
        <v>34</v>
      </c>
      <c r="R277" s="4">
        <v>100</v>
      </c>
      <c r="S277" s="4">
        <v>5</v>
      </c>
      <c r="T277" s="4">
        <v>122</v>
      </c>
      <c r="U277" s="4" t="s">
        <v>35</v>
      </c>
      <c r="V277" s="4" t="s">
        <v>36</v>
      </c>
      <c r="W277" s="4">
        <v>0</v>
      </c>
      <c r="X277" s="4">
        <v>0</v>
      </c>
      <c r="Y277" s="4" t="s">
        <v>37</v>
      </c>
      <c r="Z277" s="4">
        <v>227</v>
      </c>
      <c r="AA277" s="4">
        <v>100</v>
      </c>
      <c r="AB277" s="4">
        <v>71</v>
      </c>
      <c r="AC277" s="4">
        <v>5</v>
      </c>
      <c r="AD277" s="4">
        <v>0</v>
      </c>
      <c r="AE277" s="4" t="s">
        <v>435</v>
      </c>
      <c r="AF277" s="4" t="s">
        <v>38</v>
      </c>
      <c r="AG277" s="4" t="s">
        <v>39</v>
      </c>
      <c r="AH277" s="4" t="s">
        <v>372</v>
      </c>
      <c r="AI277" s="4" t="s">
        <v>30</v>
      </c>
      <c r="AJ277" s="3"/>
    </row>
    <row r="278" spans="1:36" ht="15">
      <c r="A278" s="8">
        <f t="shared" si="4"/>
        <v>273</v>
      </c>
      <c r="B278" s="29" t="s">
        <v>1562</v>
      </c>
      <c r="C278" s="10" t="s">
        <v>1560</v>
      </c>
      <c r="D278" s="9" t="s">
        <v>1561</v>
      </c>
      <c r="E278" s="9" t="s">
        <v>1567</v>
      </c>
      <c r="F278" s="10">
        <v>199410</v>
      </c>
      <c r="G278" s="10">
        <v>30402</v>
      </c>
      <c r="H278" s="20">
        <v>34760</v>
      </c>
      <c r="I278" s="11">
        <v>2528</v>
      </c>
      <c r="J278" s="24" t="s">
        <v>1647</v>
      </c>
      <c r="K278" s="4" t="s">
        <v>284</v>
      </c>
      <c r="L278" s="4" t="s">
        <v>30</v>
      </c>
      <c r="M278" s="4" t="s">
        <v>56</v>
      </c>
      <c r="N278" s="4" t="s">
        <v>57</v>
      </c>
      <c r="O278" s="4" t="s">
        <v>32</v>
      </c>
      <c r="P278" s="4" t="s">
        <v>33</v>
      </c>
      <c r="Q278" s="4" t="s">
        <v>34</v>
      </c>
      <c r="R278" s="4">
        <v>100</v>
      </c>
      <c r="S278" s="4">
        <v>3</v>
      </c>
      <c r="T278" s="4">
        <v>120</v>
      </c>
      <c r="U278" s="4" t="s">
        <v>35</v>
      </c>
      <c r="V278" s="4" t="s">
        <v>36</v>
      </c>
      <c r="W278" s="4">
        <v>0</v>
      </c>
      <c r="X278" s="4">
        <v>0</v>
      </c>
      <c r="Y278" s="4" t="s">
        <v>37</v>
      </c>
      <c r="Z278" s="4">
        <v>223</v>
      </c>
      <c r="AA278" s="4">
        <v>100</v>
      </c>
      <c r="AB278" s="4">
        <v>69</v>
      </c>
      <c r="AC278" s="4">
        <v>3</v>
      </c>
      <c r="AD278" s="4">
        <v>0</v>
      </c>
      <c r="AE278" s="4" t="s">
        <v>435</v>
      </c>
      <c r="AF278" s="4" t="s">
        <v>38</v>
      </c>
      <c r="AG278" s="4" t="s">
        <v>39</v>
      </c>
      <c r="AH278" s="4" t="s">
        <v>372</v>
      </c>
      <c r="AI278" s="4" t="s">
        <v>30</v>
      </c>
      <c r="AJ278" s="3"/>
    </row>
    <row r="279" spans="1:36" ht="15">
      <c r="A279" s="8">
        <f t="shared" si="4"/>
        <v>274</v>
      </c>
      <c r="B279" s="29" t="s">
        <v>1562</v>
      </c>
      <c r="C279" s="10" t="s">
        <v>1560</v>
      </c>
      <c r="D279" s="9" t="s">
        <v>1561</v>
      </c>
      <c r="E279" s="9" t="s">
        <v>1568</v>
      </c>
      <c r="F279" s="10">
        <v>199410</v>
      </c>
      <c r="G279" s="10">
        <v>30502</v>
      </c>
      <c r="H279" s="20">
        <v>34760</v>
      </c>
      <c r="I279" s="11">
        <v>1655</v>
      </c>
      <c r="J279" s="24" t="s">
        <v>1647</v>
      </c>
      <c r="K279" s="4" t="s">
        <v>284</v>
      </c>
      <c r="L279" s="4" t="s">
        <v>30</v>
      </c>
      <c r="M279" s="4" t="s">
        <v>56</v>
      </c>
      <c r="N279" s="4" t="s">
        <v>57</v>
      </c>
      <c r="O279" s="4" t="s">
        <v>32</v>
      </c>
      <c r="P279" s="4" t="s">
        <v>33</v>
      </c>
      <c r="Q279" s="4" t="s">
        <v>34</v>
      </c>
      <c r="R279" s="4">
        <v>723</v>
      </c>
      <c r="S279" s="4">
        <v>7</v>
      </c>
      <c r="T279" s="4">
        <v>851</v>
      </c>
      <c r="U279" s="4" t="s">
        <v>35</v>
      </c>
      <c r="V279" s="4" t="s">
        <v>36</v>
      </c>
      <c r="W279" s="4">
        <v>0</v>
      </c>
      <c r="X279" s="4">
        <v>0</v>
      </c>
      <c r="Y279" s="4" t="s">
        <v>37</v>
      </c>
      <c r="Z279" s="4">
        <v>1581</v>
      </c>
      <c r="AA279" s="4">
        <v>723</v>
      </c>
      <c r="AB279" s="4">
        <v>5</v>
      </c>
      <c r="AC279" s="4">
        <v>7</v>
      </c>
      <c r="AD279" s="4">
        <v>0</v>
      </c>
      <c r="AE279" s="4" t="s">
        <v>223</v>
      </c>
      <c r="AF279" s="4" t="s">
        <v>38</v>
      </c>
      <c r="AG279" s="4" t="s">
        <v>39</v>
      </c>
      <c r="AH279" s="4" t="s">
        <v>372</v>
      </c>
      <c r="AI279" s="4" t="s">
        <v>30</v>
      </c>
      <c r="AJ279" s="3"/>
    </row>
    <row r="280" spans="1:36" ht="15">
      <c r="A280" s="8">
        <f t="shared" si="4"/>
        <v>275</v>
      </c>
      <c r="B280" s="29" t="s">
        <v>1562</v>
      </c>
      <c r="C280" s="10" t="s">
        <v>1560</v>
      </c>
      <c r="D280" s="9" t="s">
        <v>1561</v>
      </c>
      <c r="E280" s="9" t="s">
        <v>1569</v>
      </c>
      <c r="F280" s="10">
        <v>199412</v>
      </c>
      <c r="G280" s="10">
        <v>30402</v>
      </c>
      <c r="H280" s="20">
        <v>34794</v>
      </c>
      <c r="I280" s="11">
        <v>2891</v>
      </c>
      <c r="J280" s="24" t="s">
        <v>1647</v>
      </c>
      <c r="K280" s="4" t="s">
        <v>284</v>
      </c>
      <c r="L280" s="4" t="s">
        <v>30</v>
      </c>
      <c r="M280" s="4" t="s">
        <v>56</v>
      </c>
      <c r="N280" s="4" t="s">
        <v>57</v>
      </c>
      <c r="O280" s="4" t="s">
        <v>32</v>
      </c>
      <c r="P280" s="4" t="s">
        <v>33</v>
      </c>
      <c r="Q280" s="4" t="s">
        <v>34</v>
      </c>
      <c r="R280" s="4">
        <v>653</v>
      </c>
      <c r="S280" s="4">
        <v>0</v>
      </c>
      <c r="T280" s="4">
        <v>757</v>
      </c>
      <c r="U280" s="4" t="s">
        <v>35</v>
      </c>
      <c r="V280" s="4" t="s">
        <v>36</v>
      </c>
      <c r="W280" s="4">
        <v>0</v>
      </c>
      <c r="X280" s="4">
        <v>0</v>
      </c>
      <c r="Y280" s="4" t="s">
        <v>37</v>
      </c>
      <c r="Z280" s="4">
        <v>1410</v>
      </c>
      <c r="AA280" s="4">
        <v>653</v>
      </c>
      <c r="AB280" s="4">
        <v>9</v>
      </c>
      <c r="AC280" s="4">
        <v>0</v>
      </c>
      <c r="AD280" s="4">
        <v>0</v>
      </c>
      <c r="AE280" s="4" t="s">
        <v>233</v>
      </c>
      <c r="AF280" s="4" t="s">
        <v>38</v>
      </c>
      <c r="AG280" s="4" t="s">
        <v>39</v>
      </c>
      <c r="AH280" s="4" t="s">
        <v>372</v>
      </c>
      <c r="AI280" s="4" t="s">
        <v>30</v>
      </c>
      <c r="AJ280" s="3"/>
    </row>
    <row r="281" spans="1:36" ht="15">
      <c r="A281" s="8">
        <f t="shared" si="4"/>
        <v>276</v>
      </c>
      <c r="B281" s="29" t="s">
        <v>1562</v>
      </c>
      <c r="C281" s="10" t="s">
        <v>1560</v>
      </c>
      <c r="D281" s="9" t="s">
        <v>1561</v>
      </c>
      <c r="E281" s="9" t="s">
        <v>1570</v>
      </c>
      <c r="F281" s="10">
        <v>199412</v>
      </c>
      <c r="G281" s="10">
        <v>30502</v>
      </c>
      <c r="H281" s="20">
        <v>34794</v>
      </c>
      <c r="I281" s="11">
        <v>3146</v>
      </c>
      <c r="J281" s="24" t="s">
        <v>1647</v>
      </c>
      <c r="K281" s="4" t="s">
        <v>284</v>
      </c>
      <c r="L281" s="4" t="s">
        <v>30</v>
      </c>
      <c r="M281" s="4" t="s">
        <v>56</v>
      </c>
      <c r="N281" s="4" t="s">
        <v>57</v>
      </c>
      <c r="O281" s="4" t="s">
        <v>32</v>
      </c>
      <c r="P281" s="4" t="s">
        <v>33</v>
      </c>
      <c r="Q281" s="4" t="s">
        <v>34</v>
      </c>
      <c r="R281" s="4">
        <v>575</v>
      </c>
      <c r="S281" s="4">
        <v>0</v>
      </c>
      <c r="T281" s="4">
        <v>657</v>
      </c>
      <c r="U281" s="4" t="s">
        <v>35</v>
      </c>
      <c r="V281" s="4" t="s">
        <v>36</v>
      </c>
      <c r="W281" s="4">
        <v>0</v>
      </c>
      <c r="X281" s="4">
        <v>0</v>
      </c>
      <c r="Y281" s="4" t="s">
        <v>37</v>
      </c>
      <c r="Z281" s="4">
        <v>1232</v>
      </c>
      <c r="AA281" s="4">
        <v>575</v>
      </c>
      <c r="AB281" s="4">
        <v>6</v>
      </c>
      <c r="AC281" s="4">
        <v>0</v>
      </c>
      <c r="AD281" s="4">
        <v>0</v>
      </c>
      <c r="AE281" s="4" t="s">
        <v>398</v>
      </c>
      <c r="AF281" s="4" t="s">
        <v>38</v>
      </c>
      <c r="AG281" s="4" t="s">
        <v>39</v>
      </c>
      <c r="AH281" s="4" t="s">
        <v>372</v>
      </c>
      <c r="AI281" s="4" t="s">
        <v>30</v>
      </c>
      <c r="AJ281" s="3"/>
    </row>
    <row r="282" spans="1:36" ht="15">
      <c r="A282" s="8">
        <f t="shared" si="4"/>
        <v>277</v>
      </c>
      <c r="B282" s="29" t="s">
        <v>1562</v>
      </c>
      <c r="C282" s="10" t="s">
        <v>1560</v>
      </c>
      <c r="D282" s="9" t="s">
        <v>1561</v>
      </c>
      <c r="E282" s="9" t="s">
        <v>1571</v>
      </c>
      <c r="F282" s="10">
        <v>199412</v>
      </c>
      <c r="G282" s="10">
        <v>50101</v>
      </c>
      <c r="H282" s="20">
        <v>34794</v>
      </c>
      <c r="I282" s="11">
        <v>7699</v>
      </c>
      <c r="J282" s="24" t="s">
        <v>1647</v>
      </c>
      <c r="K282" s="4" t="s">
        <v>284</v>
      </c>
      <c r="L282" s="4" t="s">
        <v>30</v>
      </c>
      <c r="M282" s="4" t="s">
        <v>270</v>
      </c>
      <c r="N282" s="4" t="s">
        <v>271</v>
      </c>
      <c r="O282" s="4" t="s">
        <v>32</v>
      </c>
      <c r="P282" s="4" t="s">
        <v>33</v>
      </c>
      <c r="Q282" s="4" t="s">
        <v>34</v>
      </c>
      <c r="R282" s="4">
        <v>2720</v>
      </c>
      <c r="S282" s="4">
        <v>0</v>
      </c>
      <c r="T282" s="4">
        <v>3121</v>
      </c>
      <c r="U282" s="4" t="s">
        <v>35</v>
      </c>
      <c r="V282" s="4" t="s">
        <v>36</v>
      </c>
      <c r="W282" s="4">
        <v>0</v>
      </c>
      <c r="X282" s="4">
        <v>0</v>
      </c>
      <c r="Y282" s="4" t="s">
        <v>37</v>
      </c>
      <c r="Z282" s="4">
        <v>5841</v>
      </c>
      <c r="AA282" s="4">
        <v>2720</v>
      </c>
      <c r="AB282" s="4">
        <v>79</v>
      </c>
      <c r="AC282" s="4">
        <v>0</v>
      </c>
      <c r="AD282" s="4">
        <v>0</v>
      </c>
      <c r="AE282" s="4" t="s">
        <v>445</v>
      </c>
      <c r="AF282" s="4" t="s">
        <v>223</v>
      </c>
      <c r="AG282" s="4" t="s">
        <v>115</v>
      </c>
      <c r="AH282" s="4" t="s">
        <v>276</v>
      </c>
      <c r="AI282" s="4" t="s">
        <v>30</v>
      </c>
      <c r="AJ282" s="3"/>
    </row>
    <row r="283" spans="1:36" ht="15">
      <c r="A283" s="8">
        <f t="shared" si="4"/>
        <v>278</v>
      </c>
      <c r="B283" s="29" t="s">
        <v>1562</v>
      </c>
      <c r="C283" s="10" t="s">
        <v>1560</v>
      </c>
      <c r="D283" s="9" t="s">
        <v>1561</v>
      </c>
      <c r="E283" s="9" t="s">
        <v>1572</v>
      </c>
      <c r="F283" s="10">
        <v>199412</v>
      </c>
      <c r="G283" s="10">
        <v>50102</v>
      </c>
      <c r="H283" s="20">
        <v>34794</v>
      </c>
      <c r="I283" s="11">
        <v>3727</v>
      </c>
      <c r="J283" s="24" t="s">
        <v>1647</v>
      </c>
      <c r="K283" s="4" t="s">
        <v>284</v>
      </c>
      <c r="L283" s="4" t="s">
        <v>30</v>
      </c>
      <c r="M283" s="4" t="s">
        <v>56</v>
      </c>
      <c r="N283" s="4" t="s">
        <v>57</v>
      </c>
      <c r="O283" s="4" t="s">
        <v>32</v>
      </c>
      <c r="P283" s="4" t="s">
        <v>33</v>
      </c>
      <c r="Q283" s="4" t="s">
        <v>34</v>
      </c>
      <c r="R283" s="4">
        <v>200</v>
      </c>
      <c r="S283" s="4">
        <v>0</v>
      </c>
      <c r="T283" s="4">
        <v>222</v>
      </c>
      <c r="U283" s="4" t="s">
        <v>35</v>
      </c>
      <c r="V283" s="4" t="s">
        <v>36</v>
      </c>
      <c r="W283" s="4">
        <v>0</v>
      </c>
      <c r="X283" s="4">
        <v>0</v>
      </c>
      <c r="Y283" s="4" t="s">
        <v>37</v>
      </c>
      <c r="Z283" s="4">
        <v>422</v>
      </c>
      <c r="AA283" s="4">
        <v>200</v>
      </c>
      <c r="AB283" s="4">
        <v>49</v>
      </c>
      <c r="AC283" s="4">
        <v>0</v>
      </c>
      <c r="AD283" s="4">
        <v>0</v>
      </c>
      <c r="AE283" s="4" t="s">
        <v>426</v>
      </c>
      <c r="AF283" s="4" t="s">
        <v>38</v>
      </c>
      <c r="AG283" s="4" t="s">
        <v>39</v>
      </c>
      <c r="AH283" s="4" t="s">
        <v>372</v>
      </c>
      <c r="AI283" s="4" t="s">
        <v>30</v>
      </c>
      <c r="AJ283" s="3"/>
    </row>
    <row r="284" spans="1:36" ht="15">
      <c r="A284" s="8">
        <f t="shared" si="4"/>
        <v>279</v>
      </c>
      <c r="B284" s="29" t="s">
        <v>1562</v>
      </c>
      <c r="C284" s="10" t="s">
        <v>1560</v>
      </c>
      <c r="D284" s="9" t="s">
        <v>1561</v>
      </c>
      <c r="E284" s="9" t="s">
        <v>1573</v>
      </c>
      <c r="F284" s="10">
        <v>199411</v>
      </c>
      <c r="G284" s="10">
        <v>30402</v>
      </c>
      <c r="H284" s="20">
        <v>34794</v>
      </c>
      <c r="I284" s="11">
        <v>3193</v>
      </c>
      <c r="J284" s="24" t="s">
        <v>1647</v>
      </c>
      <c r="K284" s="16" t="s">
        <v>1151</v>
      </c>
      <c r="L284" s="4" t="s">
        <v>30</v>
      </c>
      <c r="M284" s="4" t="s">
        <v>56</v>
      </c>
      <c r="N284" s="4" t="s">
        <v>57</v>
      </c>
      <c r="O284" s="4" t="s">
        <v>32</v>
      </c>
      <c r="P284" s="4" t="s">
        <v>33</v>
      </c>
      <c r="Q284" s="4" t="s">
        <v>34</v>
      </c>
      <c r="R284" s="4">
        <v>369</v>
      </c>
      <c r="S284" s="4">
        <v>0</v>
      </c>
      <c r="T284" s="4">
        <v>405</v>
      </c>
      <c r="U284" s="4" t="s">
        <v>35</v>
      </c>
      <c r="V284" s="4" t="s">
        <v>36</v>
      </c>
      <c r="W284" s="4">
        <v>0</v>
      </c>
      <c r="X284" s="4">
        <v>0</v>
      </c>
      <c r="Y284" s="4" t="s">
        <v>37</v>
      </c>
      <c r="Z284" s="4">
        <v>774</v>
      </c>
      <c r="AA284" s="4">
        <v>369</v>
      </c>
      <c r="AB284" s="4">
        <v>86</v>
      </c>
      <c r="AC284" s="4">
        <v>0</v>
      </c>
      <c r="AD284" s="4">
        <v>0</v>
      </c>
      <c r="AE284" s="4" t="s">
        <v>426</v>
      </c>
      <c r="AF284" s="4" t="s">
        <v>38</v>
      </c>
      <c r="AG284" s="4" t="s">
        <v>39</v>
      </c>
      <c r="AH284" s="4" t="s">
        <v>372</v>
      </c>
      <c r="AI284" s="4" t="s">
        <v>30</v>
      </c>
      <c r="AJ284" s="3"/>
    </row>
    <row r="285" spans="1:36" ht="15">
      <c r="A285" s="8">
        <f t="shared" si="4"/>
        <v>280</v>
      </c>
      <c r="B285" s="29" t="s">
        <v>1562</v>
      </c>
      <c r="C285" s="10" t="s">
        <v>1560</v>
      </c>
      <c r="D285" s="9" t="s">
        <v>1561</v>
      </c>
      <c r="E285" s="9" t="s">
        <v>1574</v>
      </c>
      <c r="F285" s="10">
        <v>199411</v>
      </c>
      <c r="G285" s="10">
        <v>30502</v>
      </c>
      <c r="H285" s="20">
        <v>34794</v>
      </c>
      <c r="I285" s="11">
        <v>1401</v>
      </c>
      <c r="J285" s="24" t="s">
        <v>1647</v>
      </c>
      <c r="K285" s="16" t="s">
        <v>1151</v>
      </c>
      <c r="L285" s="4" t="s">
        <v>30</v>
      </c>
      <c r="M285" s="4" t="s">
        <v>56</v>
      </c>
      <c r="N285" s="4" t="s">
        <v>57</v>
      </c>
      <c r="O285" s="4" t="s">
        <v>32</v>
      </c>
      <c r="P285" s="4" t="s">
        <v>33</v>
      </c>
      <c r="Q285" s="4" t="s">
        <v>34</v>
      </c>
      <c r="R285" s="4">
        <v>530</v>
      </c>
      <c r="S285" s="4">
        <v>0</v>
      </c>
      <c r="T285" s="4">
        <v>572</v>
      </c>
      <c r="U285" s="4" t="s">
        <v>35</v>
      </c>
      <c r="V285" s="4" t="s">
        <v>36</v>
      </c>
      <c r="W285" s="4">
        <v>0</v>
      </c>
      <c r="X285" s="4">
        <v>0</v>
      </c>
      <c r="Y285" s="4" t="s">
        <v>37</v>
      </c>
      <c r="Z285" s="4">
        <v>1102</v>
      </c>
      <c r="AA285" s="4">
        <v>530</v>
      </c>
      <c r="AB285" s="4">
        <v>114</v>
      </c>
      <c r="AC285" s="4">
        <v>0</v>
      </c>
      <c r="AD285" s="4">
        <v>0</v>
      </c>
      <c r="AE285" s="4" t="s">
        <v>426</v>
      </c>
      <c r="AF285" s="4" t="s">
        <v>38</v>
      </c>
      <c r="AG285" s="4" t="s">
        <v>39</v>
      </c>
      <c r="AH285" s="4" t="s">
        <v>372</v>
      </c>
      <c r="AI285" s="4" t="s">
        <v>30</v>
      </c>
      <c r="AJ285" s="3"/>
    </row>
    <row r="286" spans="1:36" ht="15">
      <c r="A286" s="8">
        <f t="shared" si="4"/>
        <v>281</v>
      </c>
      <c r="B286" s="29" t="s">
        <v>1562</v>
      </c>
      <c r="C286" s="10" t="s">
        <v>1560</v>
      </c>
      <c r="D286" s="9" t="s">
        <v>1561</v>
      </c>
      <c r="E286" s="9" t="s">
        <v>1575</v>
      </c>
      <c r="F286" s="10">
        <v>199411</v>
      </c>
      <c r="G286" s="10">
        <v>50102</v>
      </c>
      <c r="H286" s="20">
        <v>34794</v>
      </c>
      <c r="I286" s="11">
        <v>3214</v>
      </c>
      <c r="J286" s="24" t="s">
        <v>1647</v>
      </c>
      <c r="K286" s="16" t="s">
        <v>1154</v>
      </c>
      <c r="L286" s="4" t="s">
        <v>30</v>
      </c>
      <c r="M286" s="4" t="s">
        <v>56</v>
      </c>
      <c r="N286" s="4" t="s">
        <v>57</v>
      </c>
      <c r="O286" s="4" t="s">
        <v>32</v>
      </c>
      <c r="P286" s="4" t="s">
        <v>33</v>
      </c>
      <c r="Q286" s="4" t="s">
        <v>34</v>
      </c>
      <c r="R286" s="4">
        <v>243</v>
      </c>
      <c r="S286" s="4">
        <v>0</v>
      </c>
      <c r="T286" s="4">
        <v>257</v>
      </c>
      <c r="U286" s="4" t="s">
        <v>35</v>
      </c>
      <c r="V286" s="4" t="s">
        <v>36</v>
      </c>
      <c r="W286" s="4">
        <v>0</v>
      </c>
      <c r="X286" s="4">
        <v>0</v>
      </c>
      <c r="Y286" s="4" t="s">
        <v>37</v>
      </c>
      <c r="Z286" s="4">
        <v>500</v>
      </c>
      <c r="AA286" s="4">
        <v>243</v>
      </c>
      <c r="AB286" s="4">
        <v>47</v>
      </c>
      <c r="AC286" s="4">
        <v>0</v>
      </c>
      <c r="AD286" s="4">
        <v>0</v>
      </c>
      <c r="AE286" s="4" t="s">
        <v>426</v>
      </c>
      <c r="AF286" s="4" t="s">
        <v>38</v>
      </c>
      <c r="AG286" s="4" t="s">
        <v>39</v>
      </c>
      <c r="AH286" s="4" t="s">
        <v>372</v>
      </c>
      <c r="AI286" s="4" t="s">
        <v>30</v>
      </c>
      <c r="AJ286" s="3"/>
    </row>
    <row r="287" spans="1:36" ht="15">
      <c r="A287" s="8">
        <f t="shared" si="4"/>
        <v>282</v>
      </c>
      <c r="B287" s="29" t="s">
        <v>1562</v>
      </c>
      <c r="C287" s="10" t="s">
        <v>1560</v>
      </c>
      <c r="D287" s="9" t="s">
        <v>1561</v>
      </c>
      <c r="E287" s="9" t="s">
        <v>1576</v>
      </c>
      <c r="F287" s="10">
        <v>199403</v>
      </c>
      <c r="G287" s="10">
        <v>10101</v>
      </c>
      <c r="H287" s="20">
        <v>34794</v>
      </c>
      <c r="I287" s="11">
        <v>54455</v>
      </c>
      <c r="J287" s="24" t="s">
        <v>1647</v>
      </c>
      <c r="K287" s="16" t="s">
        <v>1156</v>
      </c>
      <c r="L287" s="4" t="s">
        <v>30</v>
      </c>
      <c r="M287" s="4" t="s">
        <v>56</v>
      </c>
      <c r="N287" s="4" t="s">
        <v>57</v>
      </c>
      <c r="O287" s="4" t="s">
        <v>32</v>
      </c>
      <c r="P287" s="4" t="s">
        <v>33</v>
      </c>
      <c r="Q287" s="4" t="s">
        <v>34</v>
      </c>
      <c r="R287" s="4">
        <v>297</v>
      </c>
      <c r="S287" s="4">
        <v>0</v>
      </c>
      <c r="T287" s="4">
        <v>308</v>
      </c>
      <c r="U287" s="4" t="s">
        <v>35</v>
      </c>
      <c r="V287" s="4" t="s">
        <v>36</v>
      </c>
      <c r="W287" s="4">
        <v>0</v>
      </c>
      <c r="X287" s="4">
        <v>0</v>
      </c>
      <c r="Y287" s="4" t="s">
        <v>37</v>
      </c>
      <c r="Z287" s="4">
        <v>605</v>
      </c>
      <c r="AA287" s="4">
        <v>297</v>
      </c>
      <c r="AB287" s="4">
        <v>52</v>
      </c>
      <c r="AC287" s="4">
        <v>0</v>
      </c>
      <c r="AD287" s="4">
        <v>0</v>
      </c>
      <c r="AE287" s="4" t="s">
        <v>426</v>
      </c>
      <c r="AF287" s="4" t="s">
        <v>38</v>
      </c>
      <c r="AG287" s="4" t="s">
        <v>39</v>
      </c>
      <c r="AH287" s="4" t="s">
        <v>372</v>
      </c>
      <c r="AI287" s="4" t="s">
        <v>30</v>
      </c>
      <c r="AJ287" s="3"/>
    </row>
    <row r="288" spans="1:36" ht="15">
      <c r="A288" s="8">
        <f t="shared" si="4"/>
        <v>283</v>
      </c>
      <c r="B288" s="29" t="s">
        <v>1562</v>
      </c>
      <c r="C288" s="10" t="s">
        <v>1560</v>
      </c>
      <c r="D288" s="9" t="s">
        <v>1561</v>
      </c>
      <c r="E288" s="9" t="s">
        <v>1577</v>
      </c>
      <c r="F288" s="10">
        <v>199404</v>
      </c>
      <c r="G288" s="10">
        <v>50102</v>
      </c>
      <c r="H288" s="20">
        <v>34794</v>
      </c>
      <c r="I288" s="11">
        <v>2567</v>
      </c>
      <c r="J288" s="24" t="s">
        <v>1647</v>
      </c>
      <c r="K288" s="16" t="s">
        <v>1158</v>
      </c>
      <c r="L288" s="4" t="s">
        <v>30</v>
      </c>
      <c r="M288" s="4" t="s">
        <v>56</v>
      </c>
      <c r="N288" s="4" t="s">
        <v>57</v>
      </c>
      <c r="O288" s="4" t="s">
        <v>32</v>
      </c>
      <c r="P288" s="4" t="s">
        <v>33</v>
      </c>
      <c r="Q288" s="4" t="s">
        <v>34</v>
      </c>
      <c r="R288" s="4">
        <v>125</v>
      </c>
      <c r="S288" s="4">
        <v>0</v>
      </c>
      <c r="T288" s="4">
        <v>128</v>
      </c>
      <c r="U288" s="4" t="s">
        <v>35</v>
      </c>
      <c r="V288" s="4" t="s">
        <v>36</v>
      </c>
      <c r="W288" s="4">
        <v>0</v>
      </c>
      <c r="X288" s="4">
        <v>0</v>
      </c>
      <c r="Y288" s="4" t="s">
        <v>37</v>
      </c>
      <c r="Z288" s="4">
        <v>253</v>
      </c>
      <c r="AA288" s="4">
        <v>125</v>
      </c>
      <c r="AB288" s="4">
        <v>86</v>
      </c>
      <c r="AC288" s="4">
        <v>0</v>
      </c>
      <c r="AD288" s="4">
        <v>0</v>
      </c>
      <c r="AE288" s="4" t="s">
        <v>436</v>
      </c>
      <c r="AF288" s="4" t="s">
        <v>38</v>
      </c>
      <c r="AG288" s="4" t="s">
        <v>39</v>
      </c>
      <c r="AH288" s="4" t="s">
        <v>372</v>
      </c>
      <c r="AI288" s="4" t="s">
        <v>30</v>
      </c>
      <c r="AJ288" s="3"/>
    </row>
    <row r="289" spans="1:36" ht="15">
      <c r="A289" s="8">
        <f t="shared" si="4"/>
        <v>284</v>
      </c>
      <c r="B289" s="29" t="s">
        <v>1562</v>
      </c>
      <c r="C289" s="10" t="s">
        <v>1560</v>
      </c>
      <c r="D289" s="9" t="s">
        <v>1561</v>
      </c>
      <c r="E289" s="9" t="s">
        <v>1578</v>
      </c>
      <c r="F289" s="10">
        <v>199405</v>
      </c>
      <c r="G289" s="10">
        <v>30402</v>
      </c>
      <c r="H289" s="20">
        <v>34794</v>
      </c>
      <c r="I289" s="11">
        <v>3619</v>
      </c>
      <c r="J289" s="24" t="s">
        <v>1647</v>
      </c>
      <c r="K289" s="16" t="s">
        <v>1160</v>
      </c>
      <c r="L289" s="4" t="s">
        <v>30</v>
      </c>
      <c r="M289" s="4" t="s">
        <v>56</v>
      </c>
      <c r="N289" s="4" t="s">
        <v>57</v>
      </c>
      <c r="O289" s="4" t="s">
        <v>32</v>
      </c>
      <c r="P289" s="4" t="s">
        <v>33</v>
      </c>
      <c r="Q289" s="4" t="s">
        <v>34</v>
      </c>
      <c r="R289" s="4">
        <v>814</v>
      </c>
      <c r="S289" s="4">
        <v>0</v>
      </c>
      <c r="T289" s="4">
        <v>808</v>
      </c>
      <c r="U289" s="4" t="s">
        <v>35</v>
      </c>
      <c r="V289" s="4" t="s">
        <v>36</v>
      </c>
      <c r="W289" s="4">
        <v>0</v>
      </c>
      <c r="X289" s="4">
        <v>0</v>
      </c>
      <c r="Y289" s="4" t="s">
        <v>37</v>
      </c>
      <c r="Z289" s="4">
        <v>1622</v>
      </c>
      <c r="AA289" s="4">
        <v>814</v>
      </c>
      <c r="AB289" s="4">
        <v>104</v>
      </c>
      <c r="AC289" s="4">
        <v>0</v>
      </c>
      <c r="AD289" s="4">
        <v>0</v>
      </c>
      <c r="AE289" s="4" t="s">
        <v>426</v>
      </c>
      <c r="AF289" s="4" t="s">
        <v>38</v>
      </c>
      <c r="AG289" s="4" t="s">
        <v>39</v>
      </c>
      <c r="AH289" s="4" t="s">
        <v>372</v>
      </c>
      <c r="AI289" s="4" t="s">
        <v>30</v>
      </c>
      <c r="AJ289" s="3"/>
    </row>
    <row r="290" spans="1:10" ht="15">
      <c r="A290" s="8">
        <f t="shared" si="4"/>
        <v>285</v>
      </c>
      <c r="B290" s="34" t="s">
        <v>1562</v>
      </c>
      <c r="C290" s="10" t="s">
        <v>1560</v>
      </c>
      <c r="D290" s="9" t="s">
        <v>1561</v>
      </c>
      <c r="E290" s="9" t="s">
        <v>1579</v>
      </c>
      <c r="F290" s="10">
        <v>199407</v>
      </c>
      <c r="G290" s="10">
        <v>10101</v>
      </c>
      <c r="H290" s="20">
        <v>34794</v>
      </c>
      <c r="I290" s="11">
        <v>22870</v>
      </c>
      <c r="J290" s="24" t="s">
        <v>1647</v>
      </c>
    </row>
    <row r="291" spans="1:10" ht="15">
      <c r="A291" s="8">
        <f t="shared" si="4"/>
        <v>286</v>
      </c>
      <c r="B291" s="34" t="s">
        <v>1562</v>
      </c>
      <c r="C291" s="10" t="s">
        <v>1560</v>
      </c>
      <c r="D291" s="9" t="s">
        <v>1561</v>
      </c>
      <c r="E291" s="9" t="s">
        <v>1580</v>
      </c>
      <c r="F291" s="10">
        <v>199501</v>
      </c>
      <c r="G291" s="10">
        <v>20201</v>
      </c>
      <c r="H291" s="20">
        <v>35157</v>
      </c>
      <c r="I291" s="11">
        <v>10115</v>
      </c>
      <c r="J291" s="24" t="s">
        <v>1647</v>
      </c>
    </row>
    <row r="292" spans="1:10" ht="15">
      <c r="A292" s="8">
        <f t="shared" si="4"/>
        <v>287</v>
      </c>
      <c r="B292" s="34" t="s">
        <v>1562</v>
      </c>
      <c r="C292" s="10" t="s">
        <v>1560</v>
      </c>
      <c r="D292" s="9" t="s">
        <v>1561</v>
      </c>
      <c r="E292" s="9" t="s">
        <v>1581</v>
      </c>
      <c r="F292" s="10">
        <v>199501</v>
      </c>
      <c r="G292" s="10">
        <v>30301</v>
      </c>
      <c r="H292" s="20">
        <v>35157</v>
      </c>
      <c r="I292" s="11">
        <v>8424</v>
      </c>
      <c r="J292" s="24" t="s">
        <v>1647</v>
      </c>
    </row>
    <row r="293" spans="1:10" ht="15">
      <c r="A293" s="8">
        <f t="shared" si="4"/>
        <v>288</v>
      </c>
      <c r="B293" s="34" t="s">
        <v>1562</v>
      </c>
      <c r="C293" s="10" t="s">
        <v>1560</v>
      </c>
      <c r="D293" s="9" t="s">
        <v>1561</v>
      </c>
      <c r="E293" s="9" t="s">
        <v>1582</v>
      </c>
      <c r="F293" s="10">
        <v>199501</v>
      </c>
      <c r="G293" s="10">
        <v>30402</v>
      </c>
      <c r="H293" s="20">
        <v>35157</v>
      </c>
      <c r="I293" s="11">
        <v>2370</v>
      </c>
      <c r="J293" s="24" t="s">
        <v>1647</v>
      </c>
    </row>
    <row r="294" spans="1:10" ht="15">
      <c r="A294" s="8">
        <f t="shared" si="4"/>
        <v>289</v>
      </c>
      <c r="B294" s="34" t="s">
        <v>1562</v>
      </c>
      <c r="C294" s="10" t="s">
        <v>1560</v>
      </c>
      <c r="D294" s="9" t="s">
        <v>1561</v>
      </c>
      <c r="E294" s="9" t="s">
        <v>1583</v>
      </c>
      <c r="F294" s="10">
        <v>199501</v>
      </c>
      <c r="G294" s="10">
        <v>30502</v>
      </c>
      <c r="H294" s="20">
        <v>35157</v>
      </c>
      <c r="I294" s="11">
        <v>1563</v>
      </c>
      <c r="J294" s="24" t="s">
        <v>1647</v>
      </c>
    </row>
    <row r="295" spans="1:10" ht="15">
      <c r="A295" s="8">
        <f t="shared" si="4"/>
        <v>290</v>
      </c>
      <c r="B295" s="34" t="s">
        <v>1562</v>
      </c>
      <c r="C295" s="10" t="s">
        <v>1560</v>
      </c>
      <c r="D295" s="9" t="s">
        <v>1561</v>
      </c>
      <c r="E295" s="9" t="s">
        <v>1584</v>
      </c>
      <c r="F295" s="10">
        <v>199501</v>
      </c>
      <c r="G295" s="10">
        <v>50101</v>
      </c>
      <c r="H295" s="20">
        <v>35157</v>
      </c>
      <c r="I295" s="11">
        <v>7256</v>
      </c>
      <c r="J295" s="24" t="s">
        <v>1647</v>
      </c>
    </row>
    <row r="296" spans="1:10" ht="15">
      <c r="A296" s="8">
        <f t="shared" si="4"/>
        <v>291</v>
      </c>
      <c r="B296" s="34" t="s">
        <v>1562</v>
      </c>
      <c r="C296" s="10" t="s">
        <v>1560</v>
      </c>
      <c r="D296" s="9" t="s">
        <v>1561</v>
      </c>
      <c r="E296" s="9" t="s">
        <v>1585</v>
      </c>
      <c r="F296" s="10">
        <v>199502</v>
      </c>
      <c r="G296" s="10">
        <v>30301</v>
      </c>
      <c r="H296" s="20">
        <v>35157</v>
      </c>
      <c r="I296" s="11">
        <v>3517</v>
      </c>
      <c r="J296" s="24" t="s">
        <v>1647</v>
      </c>
    </row>
    <row r="297" spans="1:10" ht="15">
      <c r="A297" s="8">
        <f t="shared" si="4"/>
        <v>292</v>
      </c>
      <c r="B297" s="34" t="s">
        <v>1562</v>
      </c>
      <c r="C297" s="10" t="s">
        <v>1560</v>
      </c>
      <c r="D297" s="9" t="s">
        <v>1561</v>
      </c>
      <c r="E297" s="9" t="s">
        <v>1586</v>
      </c>
      <c r="F297" s="10">
        <v>199502</v>
      </c>
      <c r="G297" s="10">
        <v>30402</v>
      </c>
      <c r="H297" s="20">
        <v>35157</v>
      </c>
      <c r="I297" s="11">
        <v>1827</v>
      </c>
      <c r="J297" s="24" t="s">
        <v>1647</v>
      </c>
    </row>
    <row r="298" spans="1:10" ht="15">
      <c r="A298" s="8">
        <f t="shared" si="4"/>
        <v>293</v>
      </c>
      <c r="B298" s="34" t="s">
        <v>1562</v>
      </c>
      <c r="C298" s="10" t="s">
        <v>1560</v>
      </c>
      <c r="D298" s="9" t="s">
        <v>1561</v>
      </c>
      <c r="E298" s="9" t="s">
        <v>1587</v>
      </c>
      <c r="F298" s="10">
        <v>199502</v>
      </c>
      <c r="G298" s="10">
        <v>30502</v>
      </c>
      <c r="H298" s="20">
        <v>35157</v>
      </c>
      <c r="I298" s="11">
        <v>1556</v>
      </c>
      <c r="J298" s="24" t="s">
        <v>1647</v>
      </c>
    </row>
    <row r="299" spans="1:10" ht="15">
      <c r="A299" s="8">
        <f t="shared" si="4"/>
        <v>294</v>
      </c>
      <c r="B299" s="34" t="s">
        <v>1562</v>
      </c>
      <c r="C299" s="10" t="s">
        <v>1560</v>
      </c>
      <c r="D299" s="9" t="s">
        <v>1561</v>
      </c>
      <c r="E299" s="9" t="s">
        <v>1588</v>
      </c>
      <c r="F299" s="10">
        <v>199502</v>
      </c>
      <c r="G299" s="10">
        <v>50101</v>
      </c>
      <c r="H299" s="20">
        <v>35157</v>
      </c>
      <c r="I299" s="11">
        <v>7787</v>
      </c>
      <c r="J299" s="24" t="s">
        <v>1647</v>
      </c>
    </row>
    <row r="300" spans="1:10" ht="15">
      <c r="A300" s="8">
        <f t="shared" si="4"/>
        <v>295</v>
      </c>
      <c r="B300" s="34" t="s">
        <v>1562</v>
      </c>
      <c r="C300" s="10" t="s">
        <v>1560</v>
      </c>
      <c r="D300" s="9" t="s">
        <v>1561</v>
      </c>
      <c r="E300" s="9" t="s">
        <v>1589</v>
      </c>
      <c r="F300" s="10">
        <v>199502</v>
      </c>
      <c r="G300" s="10">
        <v>50102</v>
      </c>
      <c r="H300" s="20">
        <v>35157</v>
      </c>
      <c r="I300" s="11">
        <v>3763</v>
      </c>
      <c r="J300" s="24" t="s">
        <v>1647</v>
      </c>
    </row>
    <row r="301" spans="1:10" ht="15">
      <c r="A301" s="8">
        <f t="shared" si="4"/>
        <v>296</v>
      </c>
      <c r="B301" s="34" t="s">
        <v>1562</v>
      </c>
      <c r="C301" s="10" t="s">
        <v>1560</v>
      </c>
      <c r="D301" s="9" t="s">
        <v>1561</v>
      </c>
      <c r="E301" s="9" t="s">
        <v>1590</v>
      </c>
      <c r="F301" s="10">
        <v>199413</v>
      </c>
      <c r="G301" s="10">
        <v>30801</v>
      </c>
      <c r="H301" s="20">
        <v>35157</v>
      </c>
      <c r="I301" s="11">
        <v>11972</v>
      </c>
      <c r="J301" s="24" t="s">
        <v>1647</v>
      </c>
    </row>
    <row r="302" spans="1:10" ht="15">
      <c r="A302" s="8">
        <f aca="true" t="shared" si="5" ref="A302:A357">+A301+1</f>
        <v>297</v>
      </c>
      <c r="B302" s="34" t="s">
        <v>1562</v>
      </c>
      <c r="C302" s="10" t="s">
        <v>1560</v>
      </c>
      <c r="D302" s="9" t="s">
        <v>1561</v>
      </c>
      <c r="E302" s="9" t="s">
        <v>1591</v>
      </c>
      <c r="F302" s="10">
        <v>199503</v>
      </c>
      <c r="G302" s="10">
        <v>20201</v>
      </c>
      <c r="H302" s="20">
        <v>35157</v>
      </c>
      <c r="I302" s="11">
        <v>1549</v>
      </c>
      <c r="J302" s="24" t="s">
        <v>1647</v>
      </c>
    </row>
    <row r="303" spans="1:10" ht="15">
      <c r="A303" s="8">
        <f t="shared" si="5"/>
        <v>298</v>
      </c>
      <c r="B303" s="34" t="s">
        <v>1562</v>
      </c>
      <c r="C303" s="10" t="s">
        <v>1560</v>
      </c>
      <c r="D303" s="9" t="s">
        <v>1561</v>
      </c>
      <c r="E303" s="9" t="s">
        <v>1592</v>
      </c>
      <c r="F303" s="10">
        <v>199503</v>
      </c>
      <c r="G303" s="10">
        <v>30301</v>
      </c>
      <c r="H303" s="20">
        <v>35157</v>
      </c>
      <c r="I303" s="11">
        <v>4414</v>
      </c>
      <c r="J303" s="24" t="s">
        <v>1647</v>
      </c>
    </row>
    <row r="304" spans="1:10" ht="15">
      <c r="A304" s="8">
        <f t="shared" si="5"/>
        <v>299</v>
      </c>
      <c r="B304" s="34" t="s">
        <v>1562</v>
      </c>
      <c r="C304" s="10" t="s">
        <v>1560</v>
      </c>
      <c r="D304" s="9" t="s">
        <v>1561</v>
      </c>
      <c r="E304" s="9" t="s">
        <v>1593</v>
      </c>
      <c r="F304" s="10">
        <v>199503</v>
      </c>
      <c r="G304" s="10">
        <v>30402</v>
      </c>
      <c r="H304" s="20">
        <v>35157</v>
      </c>
      <c r="I304" s="11">
        <v>1961</v>
      </c>
      <c r="J304" s="24" t="s">
        <v>1647</v>
      </c>
    </row>
    <row r="305" spans="1:10" ht="15">
      <c r="A305" s="8">
        <f t="shared" si="5"/>
        <v>300</v>
      </c>
      <c r="B305" s="34" t="s">
        <v>1562</v>
      </c>
      <c r="C305" s="10" t="s">
        <v>1560</v>
      </c>
      <c r="D305" s="9" t="s">
        <v>1561</v>
      </c>
      <c r="E305" s="9" t="s">
        <v>1594</v>
      </c>
      <c r="F305" s="10">
        <v>199503</v>
      </c>
      <c r="G305" s="10">
        <v>30502</v>
      </c>
      <c r="H305" s="20">
        <v>35157</v>
      </c>
      <c r="I305" s="11">
        <v>1351</v>
      </c>
      <c r="J305" s="24" t="s">
        <v>1647</v>
      </c>
    </row>
    <row r="306" spans="1:10" ht="15">
      <c r="A306" s="8">
        <f t="shared" si="5"/>
        <v>301</v>
      </c>
      <c r="B306" s="34" t="s">
        <v>1562</v>
      </c>
      <c r="C306" s="10" t="s">
        <v>1560</v>
      </c>
      <c r="D306" s="9" t="s">
        <v>1561</v>
      </c>
      <c r="E306" s="9" t="s">
        <v>1595</v>
      </c>
      <c r="F306" s="10">
        <v>199503</v>
      </c>
      <c r="G306" s="10">
        <v>50101</v>
      </c>
      <c r="H306" s="20">
        <v>35157</v>
      </c>
      <c r="I306" s="11">
        <v>7486</v>
      </c>
      <c r="J306" s="24" t="s">
        <v>1647</v>
      </c>
    </row>
    <row r="307" spans="1:10" ht="15">
      <c r="A307" s="8">
        <f t="shared" si="5"/>
        <v>302</v>
      </c>
      <c r="B307" s="34" t="s">
        <v>1562</v>
      </c>
      <c r="C307" s="10" t="s">
        <v>1560</v>
      </c>
      <c r="D307" s="9" t="s">
        <v>1561</v>
      </c>
      <c r="E307" s="9" t="s">
        <v>1596</v>
      </c>
      <c r="F307" s="10">
        <v>199503</v>
      </c>
      <c r="G307" s="10">
        <v>50102</v>
      </c>
      <c r="H307" s="20">
        <v>35157</v>
      </c>
      <c r="I307" s="11">
        <v>3630</v>
      </c>
      <c r="J307" s="24" t="s">
        <v>1647</v>
      </c>
    </row>
    <row r="308" spans="1:10" ht="15">
      <c r="A308" s="8">
        <f t="shared" si="5"/>
        <v>303</v>
      </c>
      <c r="B308" s="34" t="s">
        <v>1562</v>
      </c>
      <c r="C308" s="10" t="s">
        <v>1560</v>
      </c>
      <c r="D308" s="9" t="s">
        <v>1561</v>
      </c>
      <c r="E308" s="9" t="s">
        <v>1597</v>
      </c>
      <c r="F308" s="10">
        <v>199504</v>
      </c>
      <c r="G308" s="10">
        <v>30303</v>
      </c>
      <c r="H308" s="20">
        <v>35157</v>
      </c>
      <c r="I308" s="11">
        <v>979</v>
      </c>
      <c r="J308" s="24" t="s">
        <v>1647</v>
      </c>
    </row>
    <row r="309" spans="1:10" ht="15">
      <c r="A309" s="8">
        <f t="shared" si="5"/>
        <v>304</v>
      </c>
      <c r="B309" s="34" t="s">
        <v>1562</v>
      </c>
      <c r="C309" s="10" t="s">
        <v>1560</v>
      </c>
      <c r="D309" s="9" t="s">
        <v>1561</v>
      </c>
      <c r="E309" s="9" t="s">
        <v>1598</v>
      </c>
      <c r="F309" s="10">
        <v>199504</v>
      </c>
      <c r="G309" s="10">
        <v>30402</v>
      </c>
      <c r="H309" s="20">
        <v>35157</v>
      </c>
      <c r="I309" s="11">
        <v>345</v>
      </c>
      <c r="J309" s="24" t="s">
        <v>1647</v>
      </c>
    </row>
    <row r="310" spans="1:10" ht="15">
      <c r="A310" s="8">
        <f t="shared" si="5"/>
        <v>305</v>
      </c>
      <c r="B310" s="34" t="s">
        <v>1562</v>
      </c>
      <c r="C310" s="10" t="s">
        <v>1560</v>
      </c>
      <c r="D310" s="9" t="s">
        <v>1561</v>
      </c>
      <c r="E310" s="9" t="s">
        <v>1599</v>
      </c>
      <c r="F310" s="10">
        <v>199504</v>
      </c>
      <c r="G310" s="10">
        <v>50101</v>
      </c>
      <c r="H310" s="20">
        <v>35157</v>
      </c>
      <c r="I310" s="11">
        <v>5255</v>
      </c>
      <c r="J310" s="24" t="s">
        <v>1647</v>
      </c>
    </row>
    <row r="311" spans="1:10" ht="15">
      <c r="A311" s="8">
        <f t="shared" si="5"/>
        <v>306</v>
      </c>
      <c r="B311" s="34" t="s">
        <v>1562</v>
      </c>
      <c r="C311" s="10" t="s">
        <v>1560</v>
      </c>
      <c r="D311" s="9" t="s">
        <v>1561</v>
      </c>
      <c r="E311" s="9" t="s">
        <v>1600</v>
      </c>
      <c r="F311" s="10">
        <v>199504</v>
      </c>
      <c r="G311" s="10">
        <v>50102</v>
      </c>
      <c r="H311" s="20">
        <v>35157</v>
      </c>
      <c r="I311" s="11">
        <v>2567</v>
      </c>
      <c r="J311" s="24" t="s">
        <v>1647</v>
      </c>
    </row>
    <row r="312" spans="1:10" ht="15">
      <c r="A312" s="8">
        <f t="shared" si="5"/>
        <v>307</v>
      </c>
      <c r="B312" s="34" t="s">
        <v>1562</v>
      </c>
      <c r="C312" s="10" t="s">
        <v>1560</v>
      </c>
      <c r="D312" s="9" t="s">
        <v>1561</v>
      </c>
      <c r="E312" s="9" t="s">
        <v>1601</v>
      </c>
      <c r="F312" s="10">
        <v>199504</v>
      </c>
      <c r="G312" s="10">
        <v>30303</v>
      </c>
      <c r="H312" s="20">
        <v>35157</v>
      </c>
      <c r="I312" s="11">
        <v>439</v>
      </c>
      <c r="J312" s="24" t="s">
        <v>1647</v>
      </c>
    </row>
    <row r="313" spans="1:10" ht="15">
      <c r="A313" s="8">
        <f t="shared" si="5"/>
        <v>308</v>
      </c>
      <c r="B313" s="34" t="s">
        <v>1562</v>
      </c>
      <c r="C313" s="10" t="s">
        <v>1560</v>
      </c>
      <c r="D313" s="9" t="s">
        <v>1561</v>
      </c>
      <c r="E313" s="9" t="s">
        <v>1602</v>
      </c>
      <c r="F313" s="10">
        <v>199505</v>
      </c>
      <c r="G313" s="10">
        <v>10101</v>
      </c>
      <c r="H313" s="20">
        <v>35157</v>
      </c>
      <c r="I313" s="11">
        <v>28281</v>
      </c>
      <c r="J313" s="24" t="s">
        <v>1647</v>
      </c>
    </row>
    <row r="314" spans="1:10" ht="15">
      <c r="A314" s="8">
        <f t="shared" si="5"/>
        <v>309</v>
      </c>
      <c r="B314" s="34" t="s">
        <v>1562</v>
      </c>
      <c r="C314" s="10" t="s">
        <v>1560</v>
      </c>
      <c r="D314" s="9" t="s">
        <v>1561</v>
      </c>
      <c r="E314" s="9" t="s">
        <v>1603</v>
      </c>
      <c r="F314" s="10">
        <v>199505</v>
      </c>
      <c r="G314" s="10">
        <v>20201</v>
      </c>
      <c r="H314" s="20">
        <v>35157</v>
      </c>
      <c r="I314" s="11">
        <v>15697</v>
      </c>
      <c r="J314" s="24" t="s">
        <v>1647</v>
      </c>
    </row>
    <row r="315" spans="1:10" ht="15">
      <c r="A315" s="8">
        <f t="shared" si="5"/>
        <v>310</v>
      </c>
      <c r="B315" s="34" t="s">
        <v>1562</v>
      </c>
      <c r="C315" s="10" t="s">
        <v>1560</v>
      </c>
      <c r="D315" s="9" t="s">
        <v>1561</v>
      </c>
      <c r="E315" s="9" t="s">
        <v>1604</v>
      </c>
      <c r="F315" s="10">
        <v>199505</v>
      </c>
      <c r="G315" s="10">
        <v>30301</v>
      </c>
      <c r="H315" s="20">
        <v>35157</v>
      </c>
      <c r="I315" s="11">
        <v>5454</v>
      </c>
      <c r="J315" s="24" t="s">
        <v>1647</v>
      </c>
    </row>
    <row r="316" spans="1:10" ht="15">
      <c r="A316" s="8">
        <f t="shared" si="5"/>
        <v>311</v>
      </c>
      <c r="B316" s="34" t="s">
        <v>1562</v>
      </c>
      <c r="C316" s="10" t="s">
        <v>1560</v>
      </c>
      <c r="D316" s="9" t="s">
        <v>1561</v>
      </c>
      <c r="E316" s="9" t="s">
        <v>1605</v>
      </c>
      <c r="F316" s="10">
        <v>199505</v>
      </c>
      <c r="G316" s="10">
        <v>30402</v>
      </c>
      <c r="H316" s="20">
        <v>35157</v>
      </c>
      <c r="I316" s="11">
        <v>858</v>
      </c>
      <c r="J316" s="24" t="s">
        <v>1647</v>
      </c>
    </row>
    <row r="317" spans="1:10" ht="15">
      <c r="A317" s="8">
        <f t="shared" si="5"/>
        <v>312</v>
      </c>
      <c r="B317" s="34" t="s">
        <v>1562</v>
      </c>
      <c r="C317" s="10" t="s">
        <v>1560</v>
      </c>
      <c r="D317" s="9" t="s">
        <v>1561</v>
      </c>
      <c r="E317" s="9" t="s">
        <v>1606</v>
      </c>
      <c r="F317" s="10">
        <v>199505</v>
      </c>
      <c r="G317" s="10">
        <v>50101</v>
      </c>
      <c r="H317" s="20">
        <v>35157</v>
      </c>
      <c r="I317" s="11">
        <v>4928</v>
      </c>
      <c r="J317" s="24" t="s">
        <v>1647</v>
      </c>
    </row>
    <row r="318" spans="1:10" ht="15">
      <c r="A318" s="8">
        <f t="shared" si="5"/>
        <v>313</v>
      </c>
      <c r="B318" s="34" t="s">
        <v>1562</v>
      </c>
      <c r="C318" s="10" t="s">
        <v>1560</v>
      </c>
      <c r="D318" s="9" t="s">
        <v>1561</v>
      </c>
      <c r="E318" s="9" t="s">
        <v>1607</v>
      </c>
      <c r="F318" s="10">
        <v>199505</v>
      </c>
      <c r="G318" s="10">
        <v>50102</v>
      </c>
      <c r="H318" s="20">
        <v>35157</v>
      </c>
      <c r="I318" s="11">
        <v>2408</v>
      </c>
      <c r="J318" s="24" t="s">
        <v>1647</v>
      </c>
    </row>
    <row r="319" spans="1:10" ht="15">
      <c r="A319" s="8">
        <f t="shared" si="5"/>
        <v>314</v>
      </c>
      <c r="B319" s="34" t="s">
        <v>1562</v>
      </c>
      <c r="C319" s="10" t="s">
        <v>1560</v>
      </c>
      <c r="D319" s="9" t="s">
        <v>1561</v>
      </c>
      <c r="E319" s="9" t="s">
        <v>1608</v>
      </c>
      <c r="F319" s="10">
        <v>199506</v>
      </c>
      <c r="G319" s="10">
        <v>50102</v>
      </c>
      <c r="H319" s="20">
        <v>35157</v>
      </c>
      <c r="I319" s="11">
        <v>2723</v>
      </c>
      <c r="J319" s="24" t="s">
        <v>1647</v>
      </c>
    </row>
    <row r="320" spans="1:10" ht="15">
      <c r="A320" s="8">
        <f t="shared" si="5"/>
        <v>315</v>
      </c>
      <c r="B320" s="34" t="s">
        <v>1562</v>
      </c>
      <c r="C320" s="10" t="s">
        <v>1560</v>
      </c>
      <c r="D320" s="9" t="s">
        <v>1561</v>
      </c>
      <c r="E320" s="9" t="s">
        <v>1609</v>
      </c>
      <c r="F320" s="10">
        <v>199506</v>
      </c>
      <c r="G320" s="10">
        <v>50101</v>
      </c>
      <c r="H320" s="20">
        <v>35157</v>
      </c>
      <c r="I320" s="11">
        <v>5547</v>
      </c>
      <c r="J320" s="24" t="s">
        <v>1647</v>
      </c>
    </row>
    <row r="321" spans="1:10" ht="15">
      <c r="A321" s="8">
        <f t="shared" si="5"/>
        <v>316</v>
      </c>
      <c r="B321" s="34" t="s">
        <v>1562</v>
      </c>
      <c r="C321" s="10" t="s">
        <v>1560</v>
      </c>
      <c r="D321" s="9" t="s">
        <v>1561</v>
      </c>
      <c r="E321" s="9" t="s">
        <v>1610</v>
      </c>
      <c r="F321" s="10">
        <v>199506</v>
      </c>
      <c r="G321" s="10">
        <v>10101</v>
      </c>
      <c r="H321" s="20">
        <v>35157</v>
      </c>
      <c r="I321" s="11">
        <v>27590</v>
      </c>
      <c r="J321" s="24" t="s">
        <v>1647</v>
      </c>
    </row>
    <row r="322" spans="1:10" ht="15">
      <c r="A322" s="8">
        <f t="shared" si="5"/>
        <v>317</v>
      </c>
      <c r="B322" s="34" t="s">
        <v>1562</v>
      </c>
      <c r="C322" s="10" t="s">
        <v>1560</v>
      </c>
      <c r="D322" s="9" t="s">
        <v>1561</v>
      </c>
      <c r="E322" s="9" t="s">
        <v>1611</v>
      </c>
      <c r="F322" s="10">
        <v>199506</v>
      </c>
      <c r="G322" s="10">
        <v>30301</v>
      </c>
      <c r="H322" s="20">
        <v>35157</v>
      </c>
      <c r="I322" s="11">
        <v>1181</v>
      </c>
      <c r="J322" s="24" t="s">
        <v>1647</v>
      </c>
    </row>
    <row r="323" spans="1:10" ht="15">
      <c r="A323" s="8">
        <f t="shared" si="5"/>
        <v>318</v>
      </c>
      <c r="B323" s="34" t="s">
        <v>1562</v>
      </c>
      <c r="C323" s="10" t="s">
        <v>1560</v>
      </c>
      <c r="D323" s="9" t="s">
        <v>1561</v>
      </c>
      <c r="E323" s="9" t="s">
        <v>1612</v>
      </c>
      <c r="F323" s="10">
        <v>199507</v>
      </c>
      <c r="G323" s="10">
        <v>50102</v>
      </c>
      <c r="H323" s="20">
        <v>35157</v>
      </c>
      <c r="I323" s="11">
        <v>1802</v>
      </c>
      <c r="J323" s="24" t="s">
        <v>1647</v>
      </c>
    </row>
    <row r="324" spans="1:10" ht="15">
      <c r="A324" s="8">
        <f t="shared" si="5"/>
        <v>319</v>
      </c>
      <c r="B324" s="34" t="s">
        <v>1562</v>
      </c>
      <c r="C324" s="10" t="s">
        <v>1560</v>
      </c>
      <c r="D324" s="9" t="s">
        <v>1561</v>
      </c>
      <c r="E324" s="9" t="s">
        <v>1613</v>
      </c>
      <c r="F324" s="10">
        <v>199507</v>
      </c>
      <c r="G324" s="10">
        <v>30303</v>
      </c>
      <c r="H324" s="20">
        <v>35157</v>
      </c>
      <c r="I324" s="11">
        <v>1006</v>
      </c>
      <c r="J324" s="24" t="s">
        <v>1647</v>
      </c>
    </row>
    <row r="325" spans="1:10" ht="15">
      <c r="A325" s="8">
        <f t="shared" si="5"/>
        <v>320</v>
      </c>
      <c r="B325" s="34" t="s">
        <v>1562</v>
      </c>
      <c r="C325" s="10" t="s">
        <v>1560</v>
      </c>
      <c r="D325" s="9" t="s">
        <v>1561</v>
      </c>
      <c r="E325" s="9" t="s">
        <v>1614</v>
      </c>
      <c r="F325" s="10">
        <v>199507</v>
      </c>
      <c r="G325" s="10">
        <v>50101</v>
      </c>
      <c r="H325" s="20">
        <v>35157</v>
      </c>
      <c r="I325" s="11">
        <v>4520</v>
      </c>
      <c r="J325" s="24" t="s">
        <v>1647</v>
      </c>
    </row>
    <row r="326" spans="1:10" ht="15">
      <c r="A326" s="8">
        <f t="shared" si="5"/>
        <v>321</v>
      </c>
      <c r="B326" s="34" t="s">
        <v>1562</v>
      </c>
      <c r="C326" s="10" t="s">
        <v>1560</v>
      </c>
      <c r="D326" s="9" t="s">
        <v>1561</v>
      </c>
      <c r="E326" s="9" t="s">
        <v>1615</v>
      </c>
      <c r="F326" s="10">
        <v>199508</v>
      </c>
      <c r="G326" s="10">
        <v>50101</v>
      </c>
      <c r="H326" s="20">
        <v>35157</v>
      </c>
      <c r="I326" s="11">
        <v>5060</v>
      </c>
      <c r="J326" s="24" t="s">
        <v>1647</v>
      </c>
    </row>
    <row r="327" spans="1:10" ht="15">
      <c r="A327" s="8">
        <f t="shared" si="5"/>
        <v>322</v>
      </c>
      <c r="B327" s="34" t="s">
        <v>1562</v>
      </c>
      <c r="C327" s="10" t="s">
        <v>1560</v>
      </c>
      <c r="D327" s="9" t="s">
        <v>1561</v>
      </c>
      <c r="E327" s="9" t="s">
        <v>1616</v>
      </c>
      <c r="F327" s="10">
        <v>199508</v>
      </c>
      <c r="G327" s="10">
        <v>30303</v>
      </c>
      <c r="H327" s="20">
        <v>35157</v>
      </c>
      <c r="I327" s="11">
        <v>858</v>
      </c>
      <c r="J327" s="24" t="s">
        <v>1647</v>
      </c>
    </row>
    <row r="328" spans="1:10" ht="15">
      <c r="A328" s="8">
        <f t="shared" si="5"/>
        <v>323</v>
      </c>
      <c r="B328" s="34" t="s">
        <v>1562</v>
      </c>
      <c r="C328" s="10" t="s">
        <v>1560</v>
      </c>
      <c r="D328" s="9" t="s">
        <v>1561</v>
      </c>
      <c r="E328" s="9" t="s">
        <v>1617</v>
      </c>
      <c r="F328" s="10">
        <v>199509</v>
      </c>
      <c r="G328" s="10">
        <v>30301</v>
      </c>
      <c r="H328" s="20">
        <v>35157</v>
      </c>
      <c r="I328" s="11">
        <v>810</v>
      </c>
      <c r="J328" s="24" t="s">
        <v>1647</v>
      </c>
    </row>
    <row r="329" spans="1:10" ht="15">
      <c r="A329" s="8">
        <f t="shared" si="5"/>
        <v>324</v>
      </c>
      <c r="B329" s="34" t="s">
        <v>1562</v>
      </c>
      <c r="C329" s="10" t="s">
        <v>1560</v>
      </c>
      <c r="D329" s="9" t="s">
        <v>1561</v>
      </c>
      <c r="E329" s="9" t="s">
        <v>1618</v>
      </c>
      <c r="F329" s="10">
        <v>199509</v>
      </c>
      <c r="G329" s="10">
        <v>50101</v>
      </c>
      <c r="H329" s="20">
        <v>35157</v>
      </c>
      <c r="I329" s="11">
        <v>4573</v>
      </c>
      <c r="J329" s="24" t="s">
        <v>1647</v>
      </c>
    </row>
    <row r="330" spans="1:10" ht="15">
      <c r="A330" s="8">
        <f t="shared" si="5"/>
        <v>325</v>
      </c>
      <c r="B330" s="34" t="s">
        <v>1562</v>
      </c>
      <c r="C330" s="10" t="s">
        <v>1560</v>
      </c>
      <c r="D330" s="9" t="s">
        <v>1561</v>
      </c>
      <c r="E330" s="9" t="s">
        <v>1619</v>
      </c>
      <c r="F330" s="10">
        <v>199510</v>
      </c>
      <c r="G330" s="10">
        <v>30301</v>
      </c>
      <c r="H330" s="20">
        <v>36936</v>
      </c>
      <c r="I330" s="11">
        <v>755</v>
      </c>
      <c r="J330" s="24" t="s">
        <v>1648</v>
      </c>
    </row>
    <row r="331" spans="1:10" ht="15">
      <c r="A331" s="8">
        <f t="shared" si="5"/>
        <v>326</v>
      </c>
      <c r="B331" s="34" t="s">
        <v>1562</v>
      </c>
      <c r="C331" s="10" t="s">
        <v>1560</v>
      </c>
      <c r="D331" s="9" t="s">
        <v>1561</v>
      </c>
      <c r="E331" s="9" t="s">
        <v>1620</v>
      </c>
      <c r="F331" s="10">
        <v>199510</v>
      </c>
      <c r="G331" s="10">
        <v>10101</v>
      </c>
      <c r="H331" s="20">
        <v>36936</v>
      </c>
      <c r="I331" s="11">
        <v>12690</v>
      </c>
      <c r="J331" s="24" t="s">
        <v>1648</v>
      </c>
    </row>
    <row r="332" spans="1:10" ht="15">
      <c r="A332" s="8">
        <f t="shared" si="5"/>
        <v>327</v>
      </c>
      <c r="B332" s="34" t="s">
        <v>1562</v>
      </c>
      <c r="C332" s="10" t="s">
        <v>1560</v>
      </c>
      <c r="D332" s="9" t="s">
        <v>1561</v>
      </c>
      <c r="E332" s="9" t="s">
        <v>1621</v>
      </c>
      <c r="F332" s="10">
        <v>199510</v>
      </c>
      <c r="G332" s="10">
        <v>50101</v>
      </c>
      <c r="H332" s="20">
        <v>36936</v>
      </c>
      <c r="I332" s="11">
        <v>2918</v>
      </c>
      <c r="J332" s="24" t="s">
        <v>1648</v>
      </c>
    </row>
    <row r="333" spans="1:10" ht="15">
      <c r="A333" s="8">
        <f t="shared" si="5"/>
        <v>328</v>
      </c>
      <c r="B333" s="34" t="s">
        <v>1562</v>
      </c>
      <c r="C333" s="10" t="s">
        <v>1560</v>
      </c>
      <c r="D333" s="9" t="s">
        <v>1561</v>
      </c>
      <c r="E333" s="9" t="s">
        <v>1622</v>
      </c>
      <c r="F333" s="10">
        <v>199511</v>
      </c>
      <c r="G333" s="10">
        <v>50101</v>
      </c>
      <c r="H333" s="20">
        <v>36936</v>
      </c>
      <c r="I333" s="11">
        <v>2205</v>
      </c>
      <c r="J333" s="24" t="s">
        <v>1648</v>
      </c>
    </row>
    <row r="334" spans="1:10" ht="15">
      <c r="A334" s="8">
        <f t="shared" si="5"/>
        <v>329</v>
      </c>
      <c r="B334" s="34" t="s">
        <v>1562</v>
      </c>
      <c r="C334" s="10" t="s">
        <v>1560</v>
      </c>
      <c r="D334" s="9" t="s">
        <v>1561</v>
      </c>
      <c r="E334" s="9" t="s">
        <v>1623</v>
      </c>
      <c r="F334" s="10">
        <v>199511</v>
      </c>
      <c r="G334" s="10">
        <v>30303</v>
      </c>
      <c r="H334" s="20">
        <v>36936</v>
      </c>
      <c r="I334" s="11">
        <v>447</v>
      </c>
      <c r="J334" s="24" t="s">
        <v>1648</v>
      </c>
    </row>
    <row r="335" spans="1:10" ht="15">
      <c r="A335" s="8">
        <f t="shared" si="5"/>
        <v>330</v>
      </c>
      <c r="B335" s="34" t="s">
        <v>1562</v>
      </c>
      <c r="C335" s="10" t="s">
        <v>1560</v>
      </c>
      <c r="D335" s="9" t="s">
        <v>1561</v>
      </c>
      <c r="E335" s="9" t="s">
        <v>1624</v>
      </c>
      <c r="F335" s="10">
        <v>199511</v>
      </c>
      <c r="G335" s="10">
        <v>10101</v>
      </c>
      <c r="H335" s="20">
        <v>36936</v>
      </c>
      <c r="I335" s="11">
        <v>19260</v>
      </c>
      <c r="J335" s="24" t="s">
        <v>1648</v>
      </c>
    </row>
    <row r="336" spans="1:10" ht="15">
      <c r="A336" s="8">
        <f t="shared" si="5"/>
        <v>331</v>
      </c>
      <c r="B336" s="34" t="s">
        <v>1562</v>
      </c>
      <c r="C336" s="10" t="s">
        <v>1560</v>
      </c>
      <c r="D336" s="9" t="s">
        <v>1561</v>
      </c>
      <c r="E336" s="9" t="s">
        <v>1625</v>
      </c>
      <c r="F336" s="10">
        <v>199512</v>
      </c>
      <c r="G336" s="10">
        <v>50101</v>
      </c>
      <c r="H336" s="20">
        <v>36936</v>
      </c>
      <c r="I336" s="11">
        <v>3560</v>
      </c>
      <c r="J336" s="24" t="s">
        <v>1648</v>
      </c>
    </row>
    <row r="337" spans="1:10" ht="15">
      <c r="A337" s="8">
        <f t="shared" si="5"/>
        <v>332</v>
      </c>
      <c r="B337" s="34" t="s">
        <v>1562</v>
      </c>
      <c r="C337" s="10" t="s">
        <v>1560</v>
      </c>
      <c r="D337" s="9" t="s">
        <v>1561</v>
      </c>
      <c r="E337" s="9" t="s">
        <v>1626</v>
      </c>
      <c r="F337" s="10">
        <v>199512</v>
      </c>
      <c r="G337" s="10">
        <v>30303</v>
      </c>
      <c r="H337" s="20">
        <v>36936</v>
      </c>
      <c r="I337" s="11">
        <v>291</v>
      </c>
      <c r="J337" s="24" t="s">
        <v>1648</v>
      </c>
    </row>
    <row r="338" spans="1:10" ht="15">
      <c r="A338" s="8">
        <f t="shared" si="5"/>
        <v>333</v>
      </c>
      <c r="B338" s="34" t="s">
        <v>1562</v>
      </c>
      <c r="C338" s="10" t="s">
        <v>1560</v>
      </c>
      <c r="D338" s="9" t="s">
        <v>1561</v>
      </c>
      <c r="E338" s="9" t="s">
        <v>1627</v>
      </c>
      <c r="F338" s="10">
        <v>199601</v>
      </c>
      <c r="G338" s="10">
        <v>30303</v>
      </c>
      <c r="H338" s="20">
        <v>35510</v>
      </c>
      <c r="I338" s="11">
        <v>1468</v>
      </c>
      <c r="J338" s="24" t="s">
        <v>1649</v>
      </c>
    </row>
    <row r="339" spans="1:10" ht="15">
      <c r="A339" s="8">
        <f t="shared" si="5"/>
        <v>334</v>
      </c>
      <c r="B339" s="34" t="s">
        <v>1562</v>
      </c>
      <c r="C339" s="10" t="s">
        <v>1560</v>
      </c>
      <c r="D339" s="9" t="s">
        <v>1561</v>
      </c>
      <c r="E339" s="9" t="s">
        <v>1628</v>
      </c>
      <c r="F339" s="10">
        <v>199602</v>
      </c>
      <c r="G339" s="10">
        <v>30303</v>
      </c>
      <c r="H339" s="23">
        <v>35510</v>
      </c>
      <c r="I339" s="11">
        <v>1548</v>
      </c>
      <c r="J339" s="24" t="s">
        <v>1650</v>
      </c>
    </row>
    <row r="340" spans="1:10" ht="15">
      <c r="A340" s="8">
        <f t="shared" si="5"/>
        <v>335</v>
      </c>
      <c r="B340" s="34" t="s">
        <v>1562</v>
      </c>
      <c r="C340" s="10" t="s">
        <v>1560</v>
      </c>
      <c r="D340" s="9" t="s">
        <v>1561</v>
      </c>
      <c r="E340" s="9" t="s">
        <v>1629</v>
      </c>
      <c r="F340" s="10">
        <v>199405</v>
      </c>
      <c r="G340" s="10">
        <v>60603</v>
      </c>
      <c r="H340" s="23">
        <v>35110</v>
      </c>
      <c r="I340" s="11">
        <v>1896</v>
      </c>
      <c r="J340" s="24" t="s">
        <v>1647</v>
      </c>
    </row>
    <row r="341" spans="1:10" ht="15">
      <c r="A341" s="8">
        <f t="shared" si="5"/>
        <v>336</v>
      </c>
      <c r="B341" s="34" t="s">
        <v>1562</v>
      </c>
      <c r="C341" s="10" t="s">
        <v>1560</v>
      </c>
      <c r="D341" s="9" t="s">
        <v>1561</v>
      </c>
      <c r="E341" s="9" t="s">
        <v>1630</v>
      </c>
      <c r="F341" s="10">
        <v>199405</v>
      </c>
      <c r="G341" s="10">
        <v>60603</v>
      </c>
      <c r="H341" s="23">
        <v>35110</v>
      </c>
      <c r="I341" s="11">
        <v>1896</v>
      </c>
      <c r="J341" s="24" t="s">
        <v>1647</v>
      </c>
    </row>
    <row r="342" spans="1:10" ht="15">
      <c r="A342" s="8">
        <f t="shared" si="5"/>
        <v>337</v>
      </c>
      <c r="B342" s="34" t="s">
        <v>1562</v>
      </c>
      <c r="C342" s="10" t="s">
        <v>1560</v>
      </c>
      <c r="D342" s="9" t="s">
        <v>1561</v>
      </c>
      <c r="E342" s="9" t="s">
        <v>1631</v>
      </c>
      <c r="F342" s="10">
        <v>199405</v>
      </c>
      <c r="G342" s="10">
        <v>60603</v>
      </c>
      <c r="H342" s="23">
        <v>35110</v>
      </c>
      <c r="I342" s="11">
        <v>1896</v>
      </c>
      <c r="J342" s="24" t="s">
        <v>1647</v>
      </c>
    </row>
    <row r="343" spans="1:10" ht="15">
      <c r="A343" s="8">
        <f t="shared" si="5"/>
        <v>338</v>
      </c>
      <c r="B343" s="34" t="s">
        <v>1562</v>
      </c>
      <c r="C343" s="10" t="s">
        <v>1560</v>
      </c>
      <c r="D343" s="9" t="s">
        <v>1561</v>
      </c>
      <c r="E343" s="9" t="s">
        <v>1632</v>
      </c>
      <c r="F343" s="10">
        <v>199408</v>
      </c>
      <c r="G343" s="10">
        <v>60601</v>
      </c>
      <c r="H343" s="23">
        <v>35110</v>
      </c>
      <c r="I343" s="11">
        <v>1722</v>
      </c>
      <c r="J343" s="24" t="s">
        <v>1647</v>
      </c>
    </row>
    <row r="344" spans="1:10" ht="15">
      <c r="A344" s="8">
        <f t="shared" si="5"/>
        <v>339</v>
      </c>
      <c r="B344" s="34" t="s">
        <v>1562</v>
      </c>
      <c r="C344" s="10" t="s">
        <v>1560</v>
      </c>
      <c r="D344" s="9" t="s">
        <v>1561</v>
      </c>
      <c r="E344" s="9" t="s">
        <v>1633</v>
      </c>
      <c r="F344" s="10">
        <v>199408</v>
      </c>
      <c r="G344" s="10">
        <v>60601</v>
      </c>
      <c r="H344" s="23">
        <v>35110</v>
      </c>
      <c r="I344" s="11">
        <v>1722</v>
      </c>
      <c r="J344" s="24" t="s">
        <v>1647</v>
      </c>
    </row>
    <row r="345" spans="1:10" ht="15">
      <c r="A345" s="8">
        <f t="shared" si="5"/>
        <v>340</v>
      </c>
      <c r="B345" s="34" t="s">
        <v>1562</v>
      </c>
      <c r="C345" s="10" t="s">
        <v>1560</v>
      </c>
      <c r="D345" s="9" t="s">
        <v>1561</v>
      </c>
      <c r="E345" s="9" t="s">
        <v>1634</v>
      </c>
      <c r="F345" s="10">
        <v>199408</v>
      </c>
      <c r="G345" s="10">
        <v>60601</v>
      </c>
      <c r="H345" s="23">
        <v>35110</v>
      </c>
      <c r="I345" s="11">
        <v>1722</v>
      </c>
      <c r="J345" s="24" t="s">
        <v>1647</v>
      </c>
    </row>
    <row r="346" spans="1:10" ht="15">
      <c r="A346" s="8">
        <f t="shared" si="5"/>
        <v>341</v>
      </c>
      <c r="B346" s="34" t="s">
        <v>1562</v>
      </c>
      <c r="C346" s="10" t="s">
        <v>1560</v>
      </c>
      <c r="D346" s="9" t="s">
        <v>1561</v>
      </c>
      <c r="E346" s="9" t="s">
        <v>1635</v>
      </c>
      <c r="F346" s="10">
        <v>199408</v>
      </c>
      <c r="G346" s="10">
        <v>60601</v>
      </c>
      <c r="H346" s="23">
        <v>35110</v>
      </c>
      <c r="I346" s="11">
        <v>1722</v>
      </c>
      <c r="J346" s="24" t="s">
        <v>1647</v>
      </c>
    </row>
    <row r="347" spans="1:10" ht="15">
      <c r="A347" s="8">
        <f t="shared" si="5"/>
        <v>342</v>
      </c>
      <c r="B347" s="34" t="s">
        <v>1562</v>
      </c>
      <c r="C347" s="10" t="s">
        <v>1560</v>
      </c>
      <c r="D347" s="9" t="s">
        <v>1561</v>
      </c>
      <c r="E347" s="9" t="s">
        <v>1636</v>
      </c>
      <c r="F347" s="10">
        <v>199409</v>
      </c>
      <c r="G347" s="10">
        <v>60603</v>
      </c>
      <c r="H347" s="23">
        <v>35110</v>
      </c>
      <c r="I347" s="11">
        <v>1666</v>
      </c>
      <c r="J347" s="24" t="s">
        <v>1647</v>
      </c>
    </row>
    <row r="348" spans="1:10" ht="15">
      <c r="A348" s="8">
        <f t="shared" si="5"/>
        <v>343</v>
      </c>
      <c r="B348" s="34" t="s">
        <v>1562</v>
      </c>
      <c r="C348" s="10" t="s">
        <v>1560</v>
      </c>
      <c r="D348" s="9" t="s">
        <v>1561</v>
      </c>
      <c r="E348" s="9" t="s">
        <v>1637</v>
      </c>
      <c r="F348" s="10">
        <v>199409</v>
      </c>
      <c r="G348" s="10">
        <v>60603</v>
      </c>
      <c r="H348" s="23">
        <v>35110</v>
      </c>
      <c r="I348" s="11">
        <v>1666</v>
      </c>
      <c r="J348" s="24" t="s">
        <v>1647</v>
      </c>
    </row>
    <row r="349" spans="1:10" ht="15">
      <c r="A349" s="8">
        <f t="shared" si="5"/>
        <v>344</v>
      </c>
      <c r="B349" s="34" t="s">
        <v>1562</v>
      </c>
      <c r="C349" s="10" t="s">
        <v>1560</v>
      </c>
      <c r="D349" s="9" t="s">
        <v>1561</v>
      </c>
      <c r="E349" s="9" t="s">
        <v>1638</v>
      </c>
      <c r="F349" s="10">
        <v>199409</v>
      </c>
      <c r="G349" s="10">
        <v>60603</v>
      </c>
      <c r="H349" s="23">
        <v>35110</v>
      </c>
      <c r="I349" s="11">
        <v>1666</v>
      </c>
      <c r="J349" s="24" t="s">
        <v>1647</v>
      </c>
    </row>
    <row r="350" spans="1:10" ht="15">
      <c r="A350" s="8">
        <f t="shared" si="5"/>
        <v>345</v>
      </c>
      <c r="B350" s="34" t="s">
        <v>1562</v>
      </c>
      <c r="C350" s="10" t="s">
        <v>1560</v>
      </c>
      <c r="D350" s="9" t="s">
        <v>1561</v>
      </c>
      <c r="E350" s="9" t="s">
        <v>1639</v>
      </c>
      <c r="F350" s="10">
        <v>199409</v>
      </c>
      <c r="G350" s="10">
        <v>60603</v>
      </c>
      <c r="H350" s="23">
        <v>35110</v>
      </c>
      <c r="I350" s="11">
        <v>1666</v>
      </c>
      <c r="J350" s="24" t="s">
        <v>1647</v>
      </c>
    </row>
    <row r="351" spans="1:10" ht="15">
      <c r="A351" s="8">
        <f t="shared" si="5"/>
        <v>346</v>
      </c>
      <c r="B351" s="34" t="s">
        <v>1562</v>
      </c>
      <c r="C351" s="10" t="s">
        <v>1560</v>
      </c>
      <c r="D351" s="9" t="s">
        <v>1561</v>
      </c>
      <c r="E351" s="9" t="s">
        <v>1640</v>
      </c>
      <c r="F351" s="10">
        <v>199506</v>
      </c>
      <c r="G351" s="10">
        <v>60401</v>
      </c>
      <c r="H351" s="23">
        <v>35110</v>
      </c>
      <c r="I351" s="11">
        <v>3540</v>
      </c>
      <c r="J351" s="24" t="s">
        <v>1647</v>
      </c>
    </row>
    <row r="352" spans="1:10" ht="15">
      <c r="A352" s="8">
        <f t="shared" si="5"/>
        <v>347</v>
      </c>
      <c r="B352" s="34" t="s">
        <v>1562</v>
      </c>
      <c r="C352" s="10" t="s">
        <v>1560</v>
      </c>
      <c r="D352" s="9" t="s">
        <v>1561</v>
      </c>
      <c r="E352" s="9" t="s">
        <v>1641</v>
      </c>
      <c r="F352" s="10">
        <v>199511</v>
      </c>
      <c r="G352" s="10">
        <v>60601</v>
      </c>
      <c r="H352" s="23">
        <v>35510</v>
      </c>
      <c r="I352" s="11">
        <v>1396</v>
      </c>
      <c r="J352" s="24" t="s">
        <v>1649</v>
      </c>
    </row>
    <row r="353" spans="1:10" ht="15">
      <c r="A353" s="8">
        <f t="shared" si="5"/>
        <v>348</v>
      </c>
      <c r="B353" s="34" t="s">
        <v>1562</v>
      </c>
      <c r="C353" s="10" t="s">
        <v>1560</v>
      </c>
      <c r="D353" s="9" t="s">
        <v>1561</v>
      </c>
      <c r="E353" s="9" t="s">
        <v>1642</v>
      </c>
      <c r="F353" s="10">
        <v>199511</v>
      </c>
      <c r="G353" s="10">
        <v>60601</v>
      </c>
      <c r="H353" s="23">
        <v>35510</v>
      </c>
      <c r="I353" s="11">
        <v>1396</v>
      </c>
      <c r="J353" s="24" t="s">
        <v>1649</v>
      </c>
    </row>
    <row r="354" spans="1:10" ht="15">
      <c r="A354" s="8">
        <f t="shared" si="5"/>
        <v>349</v>
      </c>
      <c r="B354" s="34" t="s">
        <v>1562</v>
      </c>
      <c r="C354" s="10" t="s">
        <v>1560</v>
      </c>
      <c r="D354" s="9" t="s">
        <v>1561</v>
      </c>
      <c r="E354" s="9" t="s">
        <v>1643</v>
      </c>
      <c r="F354" s="10">
        <v>199406</v>
      </c>
      <c r="G354" s="10">
        <v>60901</v>
      </c>
      <c r="H354" s="23">
        <v>35110</v>
      </c>
      <c r="I354" s="11">
        <v>1377</v>
      </c>
      <c r="J354" s="24" t="s">
        <v>1647</v>
      </c>
    </row>
    <row r="355" spans="1:10" ht="15">
      <c r="A355" s="8">
        <f t="shared" si="5"/>
        <v>350</v>
      </c>
      <c r="B355" s="34" t="s">
        <v>1562</v>
      </c>
      <c r="C355" s="10" t="s">
        <v>1560</v>
      </c>
      <c r="D355" s="9" t="s">
        <v>1561</v>
      </c>
      <c r="E355" s="9" t="s">
        <v>1644</v>
      </c>
      <c r="F355" s="10">
        <v>199407</v>
      </c>
      <c r="G355" s="10">
        <v>60901</v>
      </c>
      <c r="H355" s="23">
        <v>35110</v>
      </c>
      <c r="I355" s="11">
        <v>1366</v>
      </c>
      <c r="J355" s="24" t="s">
        <v>1647</v>
      </c>
    </row>
    <row r="356" spans="1:10" ht="15">
      <c r="A356" s="8">
        <f t="shared" si="5"/>
        <v>351</v>
      </c>
      <c r="B356" s="34" t="s">
        <v>1562</v>
      </c>
      <c r="C356" s="10" t="s">
        <v>1560</v>
      </c>
      <c r="D356" s="9" t="s">
        <v>1561</v>
      </c>
      <c r="E356" s="9" t="s">
        <v>1645</v>
      </c>
      <c r="F356" s="10">
        <v>199314</v>
      </c>
      <c r="G356" s="10">
        <v>52105</v>
      </c>
      <c r="H356" s="30">
        <v>39794</v>
      </c>
      <c r="I356" s="11">
        <v>56672</v>
      </c>
      <c r="J356" s="24" t="s">
        <v>1651</v>
      </c>
    </row>
    <row r="357" spans="1:10" ht="15">
      <c r="A357" s="8">
        <f t="shared" si="5"/>
        <v>352</v>
      </c>
      <c r="B357" s="34" t="s">
        <v>1562</v>
      </c>
      <c r="C357" s="10" t="s">
        <v>1560</v>
      </c>
      <c r="D357" s="9" t="s">
        <v>1561</v>
      </c>
      <c r="E357" s="9" t="s">
        <v>1646</v>
      </c>
      <c r="F357" s="10">
        <v>199314</v>
      </c>
      <c r="G357" s="10">
        <v>55102</v>
      </c>
      <c r="H357" s="30">
        <v>39794</v>
      </c>
      <c r="I357" s="11">
        <v>3080</v>
      </c>
      <c r="J357" s="24" t="s">
        <v>1651</v>
      </c>
    </row>
    <row r="358" spans="2:10" ht="15">
      <c r="B358" s="3"/>
      <c r="C358" s="3"/>
      <c r="D358" s="3"/>
      <c r="E358" s="3"/>
      <c r="F358" s="3"/>
      <c r="G358" s="3"/>
      <c r="H358" s="3"/>
      <c r="I358" s="12">
        <f>SUM(I6:I357)</f>
        <v>7218965</v>
      </c>
      <c r="J358" s="3"/>
    </row>
    <row r="359" spans="2:10" ht="15">
      <c r="B359" s="3"/>
      <c r="C359" s="3"/>
      <c r="D359" s="3"/>
      <c r="E359" s="3"/>
      <c r="F359" s="3"/>
      <c r="G359" s="3"/>
      <c r="H359" s="3"/>
      <c r="I359" s="3"/>
      <c r="J359" s="3"/>
    </row>
    <row r="360" spans="2:10" ht="15">
      <c r="B360" s="3"/>
      <c r="C360" s="3"/>
      <c r="D360" s="3"/>
      <c r="E360" s="3"/>
      <c r="F360" s="3"/>
      <c r="G360" s="3"/>
      <c r="H360" s="3"/>
      <c r="I360" s="3"/>
      <c r="J360" s="3"/>
    </row>
    <row r="361" spans="2:10" ht="15">
      <c r="B361" s="3"/>
      <c r="C361" s="3"/>
      <c r="D361" s="3"/>
      <c r="E361" s="3"/>
      <c r="F361" s="3"/>
      <c r="G361" s="3"/>
      <c r="H361" s="3"/>
      <c r="I361" s="3"/>
      <c r="J361" s="3"/>
    </row>
    <row r="362" spans="2:10" ht="15">
      <c r="B362" s="3"/>
      <c r="C362" s="3"/>
      <c r="D362" s="3"/>
      <c r="E362" s="3"/>
      <c r="F362" s="3"/>
      <c r="G362" s="3"/>
      <c r="H362" s="3"/>
      <c r="I362" s="3"/>
      <c r="J362" s="3"/>
    </row>
    <row r="363" spans="2:10" ht="15">
      <c r="B363" s="3"/>
      <c r="C363" s="3"/>
      <c r="D363" s="3"/>
      <c r="E363" s="3"/>
      <c r="F363" s="3"/>
      <c r="G363" s="3"/>
      <c r="H363" s="3"/>
      <c r="I363" s="3"/>
      <c r="J363" s="3"/>
    </row>
    <row r="364" spans="2:10" ht="15">
      <c r="B364" s="3"/>
      <c r="C364" s="3"/>
      <c r="D364" s="3"/>
      <c r="E364" s="3"/>
      <c r="F364" s="3"/>
      <c r="G364" s="3"/>
      <c r="H364" s="3"/>
      <c r="I364" s="3"/>
      <c r="J364" s="3"/>
    </row>
    <row r="365" spans="2:10" ht="15">
      <c r="B365" s="3"/>
      <c r="C365" s="3"/>
      <c r="D365" s="3"/>
      <c r="E365" s="3"/>
      <c r="F365" s="3"/>
      <c r="G365" s="3"/>
      <c r="H365" s="3"/>
      <c r="I365" s="3"/>
      <c r="J365" s="3"/>
    </row>
    <row r="366" spans="2:10" ht="15">
      <c r="B366" s="3"/>
      <c r="C366" s="3"/>
      <c r="D366" s="3"/>
      <c r="E366" s="3"/>
      <c r="F366" s="3"/>
      <c r="G366" s="3"/>
      <c r="H366" s="3"/>
      <c r="I366" s="3"/>
      <c r="J366" s="3"/>
    </row>
    <row r="367" spans="2:10" ht="15">
      <c r="B367" s="3"/>
      <c r="C367" s="3"/>
      <c r="D367" s="3"/>
      <c r="E367" s="3"/>
      <c r="F367" s="3"/>
      <c r="G367" s="3"/>
      <c r="H367" s="3"/>
      <c r="I367" s="3"/>
      <c r="J367" s="3"/>
    </row>
    <row r="368" spans="2:10" ht="15">
      <c r="B368" s="3"/>
      <c r="C368" s="3"/>
      <c r="D368" s="3"/>
      <c r="E368" s="3"/>
      <c r="F368" s="3"/>
      <c r="G368" s="3"/>
      <c r="H368" s="3"/>
      <c r="I368" s="3"/>
      <c r="J368" s="3"/>
    </row>
    <row r="369" spans="2:10" ht="15">
      <c r="B369" s="3"/>
      <c r="C369" s="3"/>
      <c r="D369" s="3"/>
      <c r="E369" s="3"/>
      <c r="F369" s="3"/>
      <c r="G369" s="3"/>
      <c r="H369" s="3"/>
      <c r="I369" s="3"/>
      <c r="J369" s="3"/>
    </row>
    <row r="370" spans="2:10" ht="15">
      <c r="B370" s="3"/>
      <c r="C370" s="3"/>
      <c r="D370" s="3"/>
      <c r="E370" s="3"/>
      <c r="F370" s="3"/>
      <c r="G370" s="3"/>
      <c r="H370" s="3"/>
      <c r="I370" s="3"/>
      <c r="J370" s="3"/>
    </row>
    <row r="371" spans="2:10" ht="15">
      <c r="B371" s="3"/>
      <c r="C371" s="3"/>
      <c r="D371" s="3"/>
      <c r="E371" s="3"/>
      <c r="F371" s="3"/>
      <c r="G371" s="3"/>
      <c r="H371" s="3"/>
      <c r="I371" s="3"/>
      <c r="J371" s="3"/>
    </row>
    <row r="372" spans="2:10" ht="15">
      <c r="B372" s="3"/>
      <c r="C372" s="3"/>
      <c r="D372" s="3"/>
      <c r="E372" s="3"/>
      <c r="F372" s="3"/>
      <c r="G372" s="3"/>
      <c r="H372" s="3"/>
      <c r="I372" s="3"/>
      <c r="J372" s="3"/>
    </row>
    <row r="373" spans="2:10" ht="15">
      <c r="B373" s="3"/>
      <c r="C373" s="3"/>
      <c r="D373" s="3"/>
      <c r="E373" s="3"/>
      <c r="F373" s="3"/>
      <c r="G373" s="3"/>
      <c r="H373" s="3"/>
      <c r="I373" s="3"/>
      <c r="J373" s="3"/>
    </row>
    <row r="374" spans="2:10" ht="15">
      <c r="B374" s="3"/>
      <c r="C374" s="3"/>
      <c r="D374" s="3"/>
      <c r="E374" s="3"/>
      <c r="F374" s="3"/>
      <c r="G374" s="3"/>
      <c r="H374" s="3"/>
      <c r="I374" s="3"/>
      <c r="J374" s="3"/>
    </row>
    <row r="375" spans="2:10" ht="15">
      <c r="B375" s="3"/>
      <c r="C375" s="3"/>
      <c r="D375" s="3"/>
      <c r="E375" s="3"/>
      <c r="F375" s="3"/>
      <c r="G375" s="3"/>
      <c r="H375" s="3"/>
      <c r="I375" s="3"/>
      <c r="J375" s="3"/>
    </row>
    <row r="376" spans="2:10" ht="15">
      <c r="B376" s="3"/>
      <c r="C376" s="3"/>
      <c r="D376" s="3"/>
      <c r="E376" s="3"/>
      <c r="F376" s="3"/>
      <c r="G376" s="3"/>
      <c r="H376" s="3"/>
      <c r="I376" s="3"/>
      <c r="J376" s="3"/>
    </row>
    <row r="377" spans="2:10" ht="15">
      <c r="B377" s="3"/>
      <c r="C377" s="3"/>
      <c r="D377" s="3"/>
      <c r="E377" s="3"/>
      <c r="F377" s="3"/>
      <c r="G377" s="3"/>
      <c r="H377" s="3"/>
      <c r="I377" s="3"/>
      <c r="J377" s="3"/>
    </row>
    <row r="378" spans="2:10" ht="15">
      <c r="B378" s="3"/>
      <c r="C378" s="3"/>
      <c r="D378" s="3"/>
      <c r="E378" s="3"/>
      <c r="F378" s="3"/>
      <c r="G378" s="3"/>
      <c r="H378" s="3"/>
      <c r="I378" s="3"/>
      <c r="J378" s="3"/>
    </row>
    <row r="379" spans="2:10" ht="15">
      <c r="B379" s="3"/>
      <c r="C379" s="3"/>
      <c r="D379" s="3"/>
      <c r="E379" s="3"/>
      <c r="F379" s="3"/>
      <c r="G379" s="3"/>
      <c r="H379" s="3"/>
      <c r="I379" s="3"/>
      <c r="J379" s="3"/>
    </row>
    <row r="380" spans="2:10" ht="15">
      <c r="B380" s="3"/>
      <c r="C380" s="3"/>
      <c r="D380" s="3"/>
      <c r="E380" s="3"/>
      <c r="F380" s="3"/>
      <c r="G380" s="3"/>
      <c r="H380" s="3"/>
      <c r="I380" s="3"/>
      <c r="J380" s="3"/>
    </row>
    <row r="381" spans="2:10" ht="15">
      <c r="B381" s="3"/>
      <c r="C381" s="3"/>
      <c r="D381" s="3"/>
      <c r="E381" s="3"/>
      <c r="F381" s="3"/>
      <c r="G381" s="3"/>
      <c r="H381" s="3"/>
      <c r="I381" s="3"/>
      <c r="J381" s="3"/>
    </row>
    <row r="382" spans="2:10" ht="15">
      <c r="B382" s="3"/>
      <c r="C382" s="3"/>
      <c r="D382" s="3"/>
      <c r="E382" s="3"/>
      <c r="F382" s="3"/>
      <c r="G382" s="3"/>
      <c r="H382" s="3"/>
      <c r="I382" s="3"/>
      <c r="J382" s="3"/>
    </row>
    <row r="383" spans="2:10" ht="15">
      <c r="B383" s="3"/>
      <c r="C383" s="3"/>
      <c r="D383" s="3"/>
      <c r="E383" s="3"/>
      <c r="F383" s="3"/>
      <c r="G383" s="3"/>
      <c r="H383" s="3"/>
      <c r="I383" s="3"/>
      <c r="J383" s="3"/>
    </row>
    <row r="384" spans="2:10" ht="15">
      <c r="B384" s="3"/>
      <c r="C384" s="3"/>
      <c r="D384" s="3"/>
      <c r="E384" s="3"/>
      <c r="F384" s="3"/>
      <c r="G384" s="3"/>
      <c r="H384" s="3"/>
      <c r="I384" s="3"/>
      <c r="J384" s="3"/>
    </row>
    <row r="385" spans="2:10" ht="15">
      <c r="B385" s="3"/>
      <c r="C385" s="3"/>
      <c r="D385" s="3"/>
      <c r="E385" s="3"/>
      <c r="F385" s="3"/>
      <c r="G385" s="3"/>
      <c r="H385" s="3"/>
      <c r="I385" s="3"/>
      <c r="J385" s="3"/>
    </row>
    <row r="386" spans="2:10" ht="15">
      <c r="B386" s="3"/>
      <c r="C386" s="3"/>
      <c r="D386" s="3"/>
      <c r="E386" s="3"/>
      <c r="F386" s="3"/>
      <c r="G386" s="3"/>
      <c r="H386" s="3"/>
      <c r="I386" s="3"/>
      <c r="J386" s="3"/>
    </row>
    <row r="387" spans="2:10" ht="15">
      <c r="B387" s="3"/>
      <c r="C387" s="3"/>
      <c r="D387" s="3"/>
      <c r="E387" s="3"/>
      <c r="F387" s="3"/>
      <c r="G387" s="3"/>
      <c r="H387" s="3"/>
      <c r="I387" s="3"/>
      <c r="J387" s="3"/>
    </row>
    <row r="388" spans="2:10" ht="15">
      <c r="B388" s="3"/>
      <c r="C388" s="3"/>
      <c r="D388" s="3"/>
      <c r="E388" s="3"/>
      <c r="F388" s="3"/>
      <c r="G388" s="3"/>
      <c r="H388" s="3"/>
      <c r="I388" s="3"/>
      <c r="J388" s="3"/>
    </row>
    <row r="389" spans="2:10" ht="15">
      <c r="B389" s="3"/>
      <c r="C389" s="3"/>
      <c r="D389" s="3"/>
      <c r="E389" s="3"/>
      <c r="F389" s="3"/>
      <c r="G389" s="3"/>
      <c r="H389" s="3"/>
      <c r="I389" s="3"/>
      <c r="J389" s="3"/>
    </row>
    <row r="390" spans="2:10" ht="15">
      <c r="B390" s="3"/>
      <c r="C390" s="3"/>
      <c r="D390" s="3"/>
      <c r="E390" s="3"/>
      <c r="F390" s="3"/>
      <c r="G390" s="3"/>
      <c r="H390" s="3"/>
      <c r="I390" s="3"/>
      <c r="J390" s="3"/>
    </row>
    <row r="391" spans="2:10" ht="15">
      <c r="B391" s="3"/>
      <c r="C391" s="3"/>
      <c r="D391" s="3"/>
      <c r="E391" s="3"/>
      <c r="F391" s="3"/>
      <c r="G391" s="3"/>
      <c r="H391" s="3"/>
      <c r="I391" s="3"/>
      <c r="J391" s="3"/>
    </row>
    <row r="392" spans="2:10" ht="15">
      <c r="B392" s="3"/>
      <c r="C392" s="3"/>
      <c r="D392" s="3"/>
      <c r="E392" s="3"/>
      <c r="F392" s="3"/>
      <c r="G392" s="3"/>
      <c r="H392" s="3"/>
      <c r="I392" s="3"/>
      <c r="J392" s="3"/>
    </row>
    <row r="393" spans="2:10" ht="15">
      <c r="B393" s="3"/>
      <c r="C393" s="3"/>
      <c r="D393" s="3"/>
      <c r="E393" s="3"/>
      <c r="F393" s="3"/>
      <c r="G393" s="3"/>
      <c r="H393" s="3"/>
      <c r="I393" s="3"/>
      <c r="J393" s="3"/>
    </row>
    <row r="394" spans="2:10" ht="15">
      <c r="B394" s="3"/>
      <c r="C394" s="3"/>
      <c r="D394" s="3"/>
      <c r="E394" s="3"/>
      <c r="F394" s="3"/>
      <c r="G394" s="3"/>
      <c r="H394" s="3"/>
      <c r="I394" s="3"/>
      <c r="J394" s="3"/>
    </row>
    <row r="395" spans="2:10" ht="15">
      <c r="B395" s="3"/>
      <c r="C395" s="3"/>
      <c r="D395" s="3"/>
      <c r="E395" s="3"/>
      <c r="F395" s="3"/>
      <c r="G395" s="3"/>
      <c r="H395" s="3"/>
      <c r="I395" s="3"/>
      <c r="J395" s="3"/>
    </row>
    <row r="396" spans="2:10" ht="15">
      <c r="B396" s="3"/>
      <c r="C396" s="3"/>
      <c r="D396" s="3"/>
      <c r="E396" s="3"/>
      <c r="F396" s="3"/>
      <c r="G396" s="3"/>
      <c r="H396" s="3"/>
      <c r="I396" s="3"/>
      <c r="J396" s="3"/>
    </row>
    <row r="397" spans="2:10" ht="15">
      <c r="B397" s="3"/>
      <c r="C397" s="3"/>
      <c r="D397" s="3"/>
      <c r="E397" s="3"/>
      <c r="F397" s="3"/>
      <c r="G397" s="3"/>
      <c r="H397" s="3"/>
      <c r="I397" s="3"/>
      <c r="J397" s="3"/>
    </row>
    <row r="398" spans="2:10" ht="15">
      <c r="B398" s="3"/>
      <c r="C398" s="3"/>
      <c r="D398" s="3"/>
      <c r="E398" s="3"/>
      <c r="F398" s="3"/>
      <c r="G398" s="3"/>
      <c r="H398" s="3"/>
      <c r="I398" s="3"/>
      <c r="J398" s="3"/>
    </row>
    <row r="399" spans="2:10" ht="15">
      <c r="B399" s="3"/>
      <c r="C399" s="3"/>
      <c r="D399" s="3"/>
      <c r="E399" s="3"/>
      <c r="F399" s="3"/>
      <c r="G399" s="3"/>
      <c r="H399" s="3"/>
      <c r="I399" s="3"/>
      <c r="J399" s="3"/>
    </row>
    <row r="400" spans="2:10" ht="15">
      <c r="B400" s="3"/>
      <c r="C400" s="3"/>
      <c r="D400" s="3"/>
      <c r="E400" s="3"/>
      <c r="F400" s="3"/>
      <c r="G400" s="3"/>
      <c r="H400" s="3"/>
      <c r="I400" s="3"/>
      <c r="J400" s="3"/>
    </row>
    <row r="401" spans="2:10" ht="15">
      <c r="B401" s="3"/>
      <c r="C401" s="3"/>
      <c r="D401" s="3"/>
      <c r="E401" s="3"/>
      <c r="F401" s="3"/>
      <c r="G401" s="3"/>
      <c r="H401" s="3"/>
      <c r="I401" s="3"/>
      <c r="J401" s="3"/>
    </row>
    <row r="402" spans="2:10" ht="15">
      <c r="B402" s="3"/>
      <c r="C402" s="3"/>
      <c r="D402" s="3"/>
      <c r="E402" s="3"/>
      <c r="F402" s="3"/>
      <c r="G402" s="3"/>
      <c r="H402" s="3"/>
      <c r="I402" s="3"/>
      <c r="J402" s="3"/>
    </row>
    <row r="403" spans="2:10" ht="15">
      <c r="B403" s="3"/>
      <c r="C403" s="3"/>
      <c r="D403" s="3"/>
      <c r="E403" s="3"/>
      <c r="F403" s="3"/>
      <c r="G403" s="3"/>
      <c r="H403" s="3"/>
      <c r="I403" s="3"/>
      <c r="J403" s="3"/>
    </row>
    <row r="404" spans="2:10" ht="15">
      <c r="B404" s="3"/>
      <c r="C404" s="3"/>
      <c r="D404" s="3"/>
      <c r="E404" s="3"/>
      <c r="F404" s="3"/>
      <c r="G404" s="3"/>
      <c r="H404" s="3"/>
      <c r="I404" s="3"/>
      <c r="J404" s="3"/>
    </row>
    <row r="405" spans="2:10" ht="15">
      <c r="B405" s="3"/>
      <c r="C405" s="3"/>
      <c r="D405" s="3"/>
      <c r="E405" s="3"/>
      <c r="F405" s="3"/>
      <c r="G405" s="3"/>
      <c r="H405" s="3"/>
      <c r="I405" s="3"/>
      <c r="J405" s="3"/>
    </row>
    <row r="406" spans="2:10" ht="15">
      <c r="B406" s="3"/>
      <c r="C406" s="3"/>
      <c r="D406" s="3"/>
      <c r="E406" s="3"/>
      <c r="F406" s="3"/>
      <c r="G406" s="3"/>
      <c r="H406" s="3"/>
      <c r="I406" s="3"/>
      <c r="J406" s="3"/>
    </row>
    <row r="407" spans="2:10" ht="15">
      <c r="B407" s="3"/>
      <c r="C407" s="3"/>
      <c r="D407" s="3"/>
      <c r="E407" s="3"/>
      <c r="F407" s="3"/>
      <c r="G407" s="3"/>
      <c r="H407" s="3"/>
      <c r="I407" s="3"/>
      <c r="J407" s="3"/>
    </row>
    <row r="408" spans="2:10" ht="15">
      <c r="B408" s="3"/>
      <c r="C408" s="3"/>
      <c r="D408" s="3"/>
      <c r="E408" s="3"/>
      <c r="F408" s="3"/>
      <c r="G408" s="3"/>
      <c r="H408" s="3"/>
      <c r="I408" s="3"/>
      <c r="J408" s="3"/>
    </row>
    <row r="409" spans="2:10" ht="15">
      <c r="B409" s="3"/>
      <c r="C409" s="3"/>
      <c r="D409" s="3"/>
      <c r="E409" s="3"/>
      <c r="F409" s="3"/>
      <c r="G409" s="3"/>
      <c r="H409" s="3"/>
      <c r="I409" s="3"/>
      <c r="J409" s="3"/>
    </row>
    <row r="410" spans="2:10" ht="15">
      <c r="B410" s="3"/>
      <c r="C410" s="3"/>
      <c r="D410" s="3"/>
      <c r="E410" s="3"/>
      <c r="F410" s="3"/>
      <c r="G410" s="3"/>
      <c r="H410" s="3"/>
      <c r="I410" s="3"/>
      <c r="J410" s="3"/>
    </row>
    <row r="411" spans="2:10" ht="15">
      <c r="B411" s="3"/>
      <c r="C411" s="3"/>
      <c r="D411" s="3"/>
      <c r="E411" s="3"/>
      <c r="F411" s="3"/>
      <c r="G411" s="3"/>
      <c r="H411" s="3"/>
      <c r="I411" s="3"/>
      <c r="J411" s="3"/>
    </row>
    <row r="412" spans="2:10" ht="15">
      <c r="B412" s="3"/>
      <c r="C412" s="3"/>
      <c r="D412" s="3"/>
      <c r="E412" s="3"/>
      <c r="F412" s="3"/>
      <c r="G412" s="3"/>
      <c r="H412" s="3"/>
      <c r="I412" s="3"/>
      <c r="J412" s="3"/>
    </row>
    <row r="413" spans="2:10" ht="15">
      <c r="B413" s="3"/>
      <c r="C413" s="3"/>
      <c r="D413" s="3"/>
      <c r="E413" s="3"/>
      <c r="F413" s="3"/>
      <c r="G413" s="3"/>
      <c r="H413" s="3"/>
      <c r="I413" s="3"/>
      <c r="J413" s="3"/>
    </row>
    <row r="414" spans="2:10" ht="15">
      <c r="B414" s="3"/>
      <c r="C414" s="3"/>
      <c r="D414" s="3"/>
      <c r="E414" s="3"/>
      <c r="F414" s="3"/>
      <c r="G414" s="3"/>
      <c r="H414" s="3"/>
      <c r="I414" s="3"/>
      <c r="J414" s="3"/>
    </row>
    <row r="415" spans="2:10" ht="15">
      <c r="B415" s="3"/>
      <c r="C415" s="3"/>
      <c r="D415" s="3"/>
      <c r="E415" s="3"/>
      <c r="F415" s="3"/>
      <c r="G415" s="3"/>
      <c r="H415" s="3"/>
      <c r="I415" s="3"/>
      <c r="J415" s="3"/>
    </row>
    <row r="416" spans="2:10" ht="15">
      <c r="B416" s="3"/>
      <c r="C416" s="3"/>
      <c r="D416" s="3"/>
      <c r="E416" s="3"/>
      <c r="F416" s="3"/>
      <c r="G416" s="3"/>
      <c r="H416" s="3"/>
      <c r="I416" s="3"/>
      <c r="J416" s="3"/>
    </row>
    <row r="417" spans="2:10" ht="15">
      <c r="B417" s="3"/>
      <c r="C417" s="3"/>
      <c r="D417" s="3"/>
      <c r="E417" s="3"/>
      <c r="F417" s="3"/>
      <c r="G417" s="3"/>
      <c r="H417" s="3"/>
      <c r="I417" s="3"/>
      <c r="J417" s="3"/>
    </row>
    <row r="418" spans="2:10" ht="15">
      <c r="B418" s="3"/>
      <c r="C418" s="3"/>
      <c r="D418" s="3"/>
      <c r="E418" s="3"/>
      <c r="F418" s="3"/>
      <c r="G418" s="3"/>
      <c r="H418" s="3"/>
      <c r="I418" s="3"/>
      <c r="J418" s="3"/>
    </row>
    <row r="419" spans="2:10" ht="15">
      <c r="B419" s="3"/>
      <c r="C419" s="3"/>
      <c r="D419" s="3"/>
      <c r="E419" s="3"/>
      <c r="F419" s="3"/>
      <c r="G419" s="3"/>
      <c r="H419" s="3"/>
      <c r="I419" s="3"/>
      <c r="J419" s="3"/>
    </row>
    <row r="420" spans="2:10" ht="15">
      <c r="B420" s="3"/>
      <c r="C420" s="3"/>
      <c r="D420" s="3"/>
      <c r="E420" s="3"/>
      <c r="F420" s="3"/>
      <c r="G420" s="3"/>
      <c r="H420" s="3"/>
      <c r="I420" s="3"/>
      <c r="J420" s="3"/>
    </row>
    <row r="421" spans="2:10" ht="15">
      <c r="B421" s="3"/>
      <c r="C421" s="3"/>
      <c r="D421" s="3"/>
      <c r="E421" s="3"/>
      <c r="F421" s="3"/>
      <c r="G421" s="3"/>
      <c r="H421" s="3"/>
      <c r="I421" s="3"/>
      <c r="J421" s="3"/>
    </row>
    <row r="422" spans="2:10" ht="15">
      <c r="B422" s="3"/>
      <c r="C422" s="3"/>
      <c r="D422" s="3"/>
      <c r="E422" s="3"/>
      <c r="F422" s="3"/>
      <c r="G422" s="3"/>
      <c r="H422" s="3"/>
      <c r="I422" s="3"/>
      <c r="J422" s="3"/>
    </row>
    <row r="423" spans="2:10" ht="15">
      <c r="B423" s="3"/>
      <c r="C423" s="3"/>
      <c r="D423" s="3"/>
      <c r="E423" s="3"/>
      <c r="F423" s="3"/>
      <c r="G423" s="3"/>
      <c r="H423" s="3"/>
      <c r="I423" s="3"/>
      <c r="J423" s="3"/>
    </row>
    <row r="424" spans="2:10" ht="15">
      <c r="B424" s="3"/>
      <c r="C424" s="3"/>
      <c r="D424" s="3"/>
      <c r="E424" s="3"/>
      <c r="F424" s="3"/>
      <c r="G424" s="3"/>
      <c r="H424" s="3"/>
      <c r="I424" s="3"/>
      <c r="J424" s="3"/>
    </row>
    <row r="425" spans="2:10" ht="15">
      <c r="B425" s="3"/>
      <c r="C425" s="3"/>
      <c r="D425" s="3"/>
      <c r="E425" s="3"/>
      <c r="F425" s="3"/>
      <c r="G425" s="3"/>
      <c r="H425" s="3"/>
      <c r="I425" s="3"/>
      <c r="J425" s="3"/>
    </row>
    <row r="426" spans="2:10" ht="15">
      <c r="B426" s="3"/>
      <c r="C426" s="3"/>
      <c r="D426" s="3"/>
      <c r="E426" s="3"/>
      <c r="F426" s="3"/>
      <c r="G426" s="3"/>
      <c r="H426" s="3"/>
      <c r="I426" s="3"/>
      <c r="J426" s="3"/>
    </row>
    <row r="427" spans="2:10" ht="15">
      <c r="B427" s="3"/>
      <c r="C427" s="3"/>
      <c r="D427" s="3"/>
      <c r="E427" s="3"/>
      <c r="F427" s="3"/>
      <c r="G427" s="3"/>
      <c r="H427" s="3"/>
      <c r="I427" s="3"/>
      <c r="J427" s="3"/>
    </row>
    <row r="428" spans="2:10" ht="15">
      <c r="B428" s="3"/>
      <c r="C428" s="3"/>
      <c r="D428" s="3"/>
      <c r="E428" s="3"/>
      <c r="F428" s="3"/>
      <c r="G428" s="3"/>
      <c r="H428" s="3"/>
      <c r="I428" s="3"/>
      <c r="J428" s="3"/>
    </row>
    <row r="429" spans="2:10" ht="15">
      <c r="B429" s="3"/>
      <c r="C429" s="3"/>
      <c r="D429" s="3"/>
      <c r="E429" s="3"/>
      <c r="F429" s="3"/>
      <c r="G429" s="3"/>
      <c r="H429" s="3"/>
      <c r="I429" s="3"/>
      <c r="J429" s="3"/>
    </row>
    <row r="430" spans="2:10" ht="15">
      <c r="B430" s="3"/>
      <c r="C430" s="3"/>
      <c r="D430" s="3"/>
      <c r="E430" s="3"/>
      <c r="F430" s="3"/>
      <c r="G430" s="3"/>
      <c r="H430" s="3"/>
      <c r="I430" s="3"/>
      <c r="J430" s="3"/>
    </row>
    <row r="431" spans="2:10" ht="15">
      <c r="B431" s="3"/>
      <c r="C431" s="3"/>
      <c r="D431" s="3"/>
      <c r="E431" s="3"/>
      <c r="F431" s="3"/>
      <c r="G431" s="3"/>
      <c r="H431" s="3"/>
      <c r="I431" s="3"/>
      <c r="J431" s="3"/>
    </row>
    <row r="432" spans="2:10" ht="15">
      <c r="B432" s="3"/>
      <c r="C432" s="3"/>
      <c r="D432" s="3"/>
      <c r="E432" s="3"/>
      <c r="F432" s="3"/>
      <c r="G432" s="3"/>
      <c r="H432" s="3"/>
      <c r="I432" s="3"/>
      <c r="J432" s="3"/>
    </row>
    <row r="433" spans="2:10" ht="15">
      <c r="B433" s="3"/>
      <c r="C433" s="3"/>
      <c r="D433" s="3"/>
      <c r="E433" s="3"/>
      <c r="F433" s="3"/>
      <c r="G433" s="3"/>
      <c r="H433" s="3"/>
      <c r="I433" s="3"/>
      <c r="J433" s="3"/>
    </row>
    <row r="434" spans="2:10" ht="15">
      <c r="B434" s="3"/>
      <c r="C434" s="3"/>
      <c r="D434" s="3"/>
      <c r="E434" s="3"/>
      <c r="F434" s="3"/>
      <c r="G434" s="3"/>
      <c r="H434" s="3"/>
      <c r="I434" s="3"/>
      <c r="J434" s="3"/>
    </row>
    <row r="435" spans="2:10" ht="15">
      <c r="B435" s="3"/>
      <c r="C435" s="3"/>
      <c r="D435" s="3"/>
      <c r="E435" s="3"/>
      <c r="F435" s="3"/>
      <c r="G435" s="3"/>
      <c r="H435" s="3"/>
      <c r="I435" s="3"/>
      <c r="J435" s="3"/>
    </row>
    <row r="436" spans="2:10" ht="15">
      <c r="B436" s="3"/>
      <c r="C436" s="3"/>
      <c r="D436" s="3"/>
      <c r="E436" s="3"/>
      <c r="F436" s="3"/>
      <c r="G436" s="3"/>
      <c r="H436" s="3"/>
      <c r="I436" s="3"/>
      <c r="J436" s="3"/>
    </row>
    <row r="437" spans="2:10" ht="15">
      <c r="B437" s="3"/>
      <c r="C437" s="3"/>
      <c r="D437" s="3"/>
      <c r="E437" s="3"/>
      <c r="F437" s="3"/>
      <c r="G437" s="3"/>
      <c r="H437" s="3"/>
      <c r="I437" s="3"/>
      <c r="J437" s="3"/>
    </row>
    <row r="438" spans="2:10" ht="15">
      <c r="B438" s="3"/>
      <c r="C438" s="3"/>
      <c r="D438" s="3"/>
      <c r="E438" s="3"/>
      <c r="F438" s="3"/>
      <c r="G438" s="3"/>
      <c r="H438" s="3"/>
      <c r="I438" s="3"/>
      <c r="J438" s="3"/>
    </row>
    <row r="439" spans="2:10" ht="15">
      <c r="B439" s="3"/>
      <c r="C439" s="3"/>
      <c r="D439" s="3"/>
      <c r="E439" s="3"/>
      <c r="F439" s="3"/>
      <c r="G439" s="3"/>
      <c r="H439" s="3"/>
      <c r="I439" s="3"/>
      <c r="J439" s="3"/>
    </row>
    <row r="440" spans="2:10" ht="15">
      <c r="B440" s="3"/>
      <c r="C440" s="3"/>
      <c r="D440" s="3"/>
      <c r="E440" s="3"/>
      <c r="F440" s="3"/>
      <c r="G440" s="3"/>
      <c r="H440" s="3"/>
      <c r="I440" s="3"/>
      <c r="J440" s="3"/>
    </row>
    <row r="441" spans="2:10" ht="15">
      <c r="B441" s="3"/>
      <c r="C441" s="3"/>
      <c r="D441" s="3"/>
      <c r="E441" s="3"/>
      <c r="F441" s="3"/>
      <c r="G441" s="3"/>
      <c r="H441" s="3"/>
      <c r="I441" s="3"/>
      <c r="J441" s="3"/>
    </row>
    <row r="442" spans="2:10" ht="15">
      <c r="B442" s="3"/>
      <c r="C442" s="3"/>
      <c r="D442" s="3"/>
      <c r="E442" s="3"/>
      <c r="F442" s="3"/>
      <c r="G442" s="3"/>
      <c r="H442" s="3"/>
      <c r="I442" s="3"/>
      <c r="J442" s="3"/>
    </row>
    <row r="443" spans="2:10" ht="15">
      <c r="B443" s="3"/>
      <c r="C443" s="3"/>
      <c r="D443" s="3"/>
      <c r="E443" s="3"/>
      <c r="F443" s="3"/>
      <c r="G443" s="3"/>
      <c r="H443" s="3"/>
      <c r="I443" s="3"/>
      <c r="J443" s="3"/>
    </row>
    <row r="444" spans="2:10" ht="15">
      <c r="B444" s="3"/>
      <c r="C444" s="3"/>
      <c r="D444" s="3"/>
      <c r="E444" s="3"/>
      <c r="F444" s="3"/>
      <c r="G444" s="3"/>
      <c r="H444" s="3"/>
      <c r="I444" s="3"/>
      <c r="J444" s="3"/>
    </row>
    <row r="445" spans="2:10" ht="15">
      <c r="B445" s="3"/>
      <c r="C445" s="3"/>
      <c r="D445" s="3"/>
      <c r="E445" s="3"/>
      <c r="F445" s="3"/>
      <c r="G445" s="3"/>
      <c r="H445" s="3"/>
      <c r="I445" s="3"/>
      <c r="J445" s="3"/>
    </row>
    <row r="446" spans="2:10" ht="15">
      <c r="B446" s="3"/>
      <c r="C446" s="3"/>
      <c r="D446" s="3"/>
      <c r="E446" s="3"/>
      <c r="F446" s="3"/>
      <c r="G446" s="3"/>
      <c r="H446" s="3"/>
      <c r="I446" s="3"/>
      <c r="J446" s="3"/>
    </row>
    <row r="447" spans="2:10" ht="15">
      <c r="B447" s="3"/>
      <c r="C447" s="3"/>
      <c r="D447" s="3"/>
      <c r="E447" s="3"/>
      <c r="F447" s="3"/>
      <c r="G447" s="3"/>
      <c r="H447" s="3"/>
      <c r="I447" s="3"/>
      <c r="J447" s="3"/>
    </row>
    <row r="448" spans="2:10" ht="15">
      <c r="B448" s="3"/>
      <c r="C448" s="3"/>
      <c r="D448" s="3"/>
      <c r="E448" s="3"/>
      <c r="F448" s="3"/>
      <c r="G448" s="3"/>
      <c r="H448" s="3"/>
      <c r="I448" s="3"/>
      <c r="J448" s="3"/>
    </row>
    <row r="449" spans="2:10" ht="15">
      <c r="B449" s="3"/>
      <c r="C449" s="3"/>
      <c r="D449" s="3"/>
      <c r="E449" s="3"/>
      <c r="F449" s="3"/>
      <c r="G449" s="3"/>
      <c r="H449" s="3"/>
      <c r="I449" s="3"/>
      <c r="J449" s="3"/>
    </row>
    <row r="450" spans="2:10" ht="15">
      <c r="B450" s="3"/>
      <c r="C450" s="3"/>
      <c r="D450" s="3"/>
      <c r="E450" s="3"/>
      <c r="F450" s="3"/>
      <c r="G450" s="3"/>
      <c r="H450" s="3"/>
      <c r="I450" s="3"/>
      <c r="J450" s="3"/>
    </row>
    <row r="451" spans="2:10" ht="15">
      <c r="B451" s="3"/>
      <c r="C451" s="3"/>
      <c r="D451" s="3"/>
      <c r="E451" s="3"/>
      <c r="F451" s="3"/>
      <c r="G451" s="3"/>
      <c r="H451" s="3"/>
      <c r="I451" s="3"/>
      <c r="J451" s="3"/>
    </row>
    <row r="452" spans="2:10" ht="15">
      <c r="B452" s="3"/>
      <c r="C452" s="3"/>
      <c r="D452" s="3"/>
      <c r="E452" s="3"/>
      <c r="F452" s="3"/>
      <c r="G452" s="3"/>
      <c r="H452" s="3"/>
      <c r="I452" s="3"/>
      <c r="J452" s="3"/>
    </row>
    <row r="453" spans="2:10" ht="15">
      <c r="B453" s="3"/>
      <c r="C453" s="3"/>
      <c r="D453" s="3"/>
      <c r="E453" s="3"/>
      <c r="F453" s="3"/>
      <c r="G453" s="3"/>
      <c r="H453" s="3"/>
      <c r="I453" s="3"/>
      <c r="J453" s="3"/>
    </row>
    <row r="454" spans="2:10" ht="15">
      <c r="B454" s="3"/>
      <c r="C454" s="3"/>
      <c r="D454" s="3"/>
      <c r="E454" s="3"/>
      <c r="F454" s="3"/>
      <c r="G454" s="3"/>
      <c r="H454" s="3"/>
      <c r="I454" s="3"/>
      <c r="J454" s="3"/>
    </row>
    <row r="455" spans="2:10" ht="15">
      <c r="B455" s="3"/>
      <c r="C455" s="3"/>
      <c r="D455" s="3"/>
      <c r="E455" s="3"/>
      <c r="F455" s="3"/>
      <c r="G455" s="3"/>
      <c r="H455" s="3"/>
      <c r="I455" s="3"/>
      <c r="J455" s="3"/>
    </row>
    <row r="456" spans="2:10" ht="15">
      <c r="B456" s="3"/>
      <c r="C456" s="3"/>
      <c r="D456" s="3"/>
      <c r="E456" s="3"/>
      <c r="F456" s="3"/>
      <c r="G456" s="3"/>
      <c r="H456" s="3"/>
      <c r="I456" s="3"/>
      <c r="J456" s="3"/>
    </row>
    <row r="457" spans="2:10" ht="15">
      <c r="B457" s="3"/>
      <c r="C457" s="3"/>
      <c r="D457" s="3"/>
      <c r="E457" s="3"/>
      <c r="F457" s="3"/>
      <c r="G457" s="3"/>
      <c r="H457" s="3"/>
      <c r="I457" s="3"/>
      <c r="J457" s="3"/>
    </row>
    <row r="458" spans="2:10" ht="15">
      <c r="B458" s="3"/>
      <c r="C458" s="3"/>
      <c r="D458" s="3"/>
      <c r="E458" s="3"/>
      <c r="F458" s="3"/>
      <c r="G458" s="3"/>
      <c r="H458" s="3"/>
      <c r="I458" s="3"/>
      <c r="J458" s="3"/>
    </row>
    <row r="459" spans="2:10" ht="15">
      <c r="B459" s="3"/>
      <c r="C459" s="3"/>
      <c r="D459" s="3"/>
      <c r="E459" s="3"/>
      <c r="F459" s="3"/>
      <c r="G459" s="3"/>
      <c r="H459" s="3"/>
      <c r="I459" s="3"/>
      <c r="J459" s="3"/>
    </row>
    <row r="460" spans="2:10" ht="15">
      <c r="B460" s="3"/>
      <c r="C460" s="3"/>
      <c r="D460" s="3"/>
      <c r="E460" s="3"/>
      <c r="F460" s="3"/>
      <c r="G460" s="3"/>
      <c r="H460" s="3"/>
      <c r="I460" s="3"/>
      <c r="J460" s="3"/>
    </row>
    <row r="461" spans="2:10" ht="15">
      <c r="B461" s="3"/>
      <c r="C461" s="3"/>
      <c r="D461" s="3"/>
      <c r="E461" s="3"/>
      <c r="F461" s="3"/>
      <c r="G461" s="3"/>
      <c r="H461" s="3"/>
      <c r="I461" s="3"/>
      <c r="J461" s="3"/>
    </row>
    <row r="462" spans="2:10" ht="15">
      <c r="B462" s="3"/>
      <c r="C462" s="3"/>
      <c r="D462" s="3"/>
      <c r="E462" s="3"/>
      <c r="F462" s="3"/>
      <c r="G462" s="3"/>
      <c r="H462" s="3"/>
      <c r="I462" s="3"/>
      <c r="J462" s="3"/>
    </row>
    <row r="463" spans="2:10" ht="15">
      <c r="B463" s="3"/>
      <c r="C463" s="3"/>
      <c r="D463" s="3"/>
      <c r="E463" s="3"/>
      <c r="F463" s="3"/>
      <c r="G463" s="3"/>
      <c r="H463" s="3"/>
      <c r="I463" s="3"/>
      <c r="J463" s="3"/>
    </row>
    <row r="464" spans="2:10" ht="15">
      <c r="B464" s="3"/>
      <c r="C464" s="3"/>
      <c r="D464" s="3"/>
      <c r="E464" s="3"/>
      <c r="F464" s="3"/>
      <c r="G464" s="3"/>
      <c r="H464" s="3"/>
      <c r="I464" s="3"/>
      <c r="J464" s="3"/>
    </row>
    <row r="465" spans="2:10" ht="15">
      <c r="B465" s="3"/>
      <c r="C465" s="3"/>
      <c r="D465" s="3"/>
      <c r="E465" s="3"/>
      <c r="F465" s="3"/>
      <c r="G465" s="3"/>
      <c r="H465" s="3"/>
      <c r="I465" s="3"/>
      <c r="J465" s="3"/>
    </row>
    <row r="466" spans="2:10" ht="15">
      <c r="B466" s="3"/>
      <c r="C466" s="3"/>
      <c r="D466" s="3"/>
      <c r="E466" s="3"/>
      <c r="F466" s="3"/>
      <c r="G466" s="3"/>
      <c r="H466" s="3"/>
      <c r="I466" s="3"/>
      <c r="J466" s="3"/>
    </row>
    <row r="467" spans="2:10" ht="15">
      <c r="B467" s="3"/>
      <c r="C467" s="3"/>
      <c r="D467" s="3"/>
      <c r="E467" s="3"/>
      <c r="F467" s="3"/>
      <c r="G467" s="3"/>
      <c r="H467" s="3"/>
      <c r="I467" s="3"/>
      <c r="J467" s="3"/>
    </row>
    <row r="468" spans="2:10" ht="15">
      <c r="B468" s="3"/>
      <c r="C468" s="3"/>
      <c r="D468" s="3"/>
      <c r="E468" s="3"/>
      <c r="F468" s="3"/>
      <c r="G468" s="3"/>
      <c r="H468" s="3"/>
      <c r="I468" s="3"/>
      <c r="J468" s="3"/>
    </row>
    <row r="469" spans="2:10" ht="15">
      <c r="B469" s="3"/>
      <c r="C469" s="3"/>
      <c r="D469" s="3"/>
      <c r="E469" s="3"/>
      <c r="F469" s="3"/>
      <c r="G469" s="3"/>
      <c r="H469" s="3"/>
      <c r="I469" s="3"/>
      <c r="J469" s="3"/>
    </row>
    <row r="470" spans="2:10" ht="15">
      <c r="B470" s="3"/>
      <c r="C470" s="3"/>
      <c r="D470" s="3"/>
      <c r="E470" s="3"/>
      <c r="F470" s="3"/>
      <c r="G470" s="3"/>
      <c r="H470" s="3"/>
      <c r="I470" s="3"/>
      <c r="J470" s="3"/>
    </row>
    <row r="471" spans="2:10" ht="15">
      <c r="B471" s="3"/>
      <c r="C471" s="3"/>
      <c r="D471" s="3"/>
      <c r="E471" s="3"/>
      <c r="F471" s="3"/>
      <c r="G471" s="3"/>
      <c r="H471" s="3"/>
      <c r="I471" s="3"/>
      <c r="J471" s="3"/>
    </row>
    <row r="472" spans="2:10" ht="15">
      <c r="B472" s="3"/>
      <c r="C472" s="3"/>
      <c r="D472" s="3"/>
      <c r="E472" s="3"/>
      <c r="F472" s="3"/>
      <c r="G472" s="3"/>
      <c r="H472" s="3"/>
      <c r="I472" s="3"/>
      <c r="J472" s="3"/>
    </row>
    <row r="473" spans="2:10" ht="15">
      <c r="B473" s="3"/>
      <c r="C473" s="3"/>
      <c r="D473" s="3"/>
      <c r="E473" s="3"/>
      <c r="F473" s="3"/>
      <c r="G473" s="3"/>
      <c r="H473" s="3"/>
      <c r="I473" s="3"/>
      <c r="J473" s="3"/>
    </row>
    <row r="474" spans="2:10" ht="15">
      <c r="B474" s="3"/>
      <c r="C474" s="3"/>
      <c r="D474" s="3"/>
      <c r="E474" s="3"/>
      <c r="F474" s="3"/>
      <c r="G474" s="3"/>
      <c r="H474" s="3"/>
      <c r="I474" s="3"/>
      <c r="J474" s="3"/>
    </row>
    <row r="475" spans="2:10" ht="15">
      <c r="B475" s="3"/>
      <c r="C475" s="3"/>
      <c r="D475" s="3"/>
      <c r="E475" s="3"/>
      <c r="F475" s="3"/>
      <c r="G475" s="3"/>
      <c r="H475" s="3"/>
      <c r="I475" s="3"/>
      <c r="J475" s="3"/>
    </row>
    <row r="476" spans="2:10" ht="15">
      <c r="B476" s="3"/>
      <c r="C476" s="3"/>
      <c r="D476" s="3"/>
      <c r="E476" s="3"/>
      <c r="F476" s="3"/>
      <c r="G476" s="3"/>
      <c r="H476" s="3"/>
      <c r="I476" s="3"/>
      <c r="J476" s="3"/>
    </row>
    <row r="477" spans="2:10" ht="15">
      <c r="B477" s="3"/>
      <c r="C477" s="3"/>
      <c r="D477" s="3"/>
      <c r="E477" s="3"/>
      <c r="F477" s="3"/>
      <c r="G477" s="3"/>
      <c r="H477" s="3"/>
      <c r="I477" s="3"/>
      <c r="J477" s="3"/>
    </row>
    <row r="478" spans="2:10" ht="15">
      <c r="B478" s="3"/>
      <c r="C478" s="3"/>
      <c r="D478" s="3"/>
      <c r="E478" s="3"/>
      <c r="F478" s="3"/>
      <c r="G478" s="3"/>
      <c r="H478" s="3"/>
      <c r="I478" s="3"/>
      <c r="J478" s="3"/>
    </row>
    <row r="479" spans="2:10" ht="15">
      <c r="B479" s="3"/>
      <c r="C479" s="3"/>
      <c r="D479" s="3"/>
      <c r="E479" s="3"/>
      <c r="F479" s="3"/>
      <c r="G479" s="3"/>
      <c r="H479" s="3"/>
      <c r="I479" s="3"/>
      <c r="J479" s="3"/>
    </row>
    <row r="480" spans="2:10" ht="15">
      <c r="B480" s="3"/>
      <c r="C480" s="3"/>
      <c r="D480" s="3"/>
      <c r="E480" s="3"/>
      <c r="F480" s="3"/>
      <c r="G480" s="3"/>
      <c r="H480" s="3"/>
      <c r="I480" s="3"/>
      <c r="J480" s="3"/>
    </row>
    <row r="481" spans="2:10" ht="15">
      <c r="B481" s="3"/>
      <c r="C481" s="3"/>
      <c r="D481" s="3"/>
      <c r="E481" s="3"/>
      <c r="F481" s="3"/>
      <c r="G481" s="3"/>
      <c r="H481" s="3"/>
      <c r="I481" s="3"/>
      <c r="J481" s="3"/>
    </row>
    <row r="482" spans="2:10" ht="15">
      <c r="B482" s="3"/>
      <c r="C482" s="3"/>
      <c r="D482" s="3"/>
      <c r="E482" s="3"/>
      <c r="F482" s="3"/>
      <c r="G482" s="3"/>
      <c r="H482" s="3"/>
      <c r="I482" s="3"/>
      <c r="J482" s="3"/>
    </row>
    <row r="483" spans="2:10" ht="15">
      <c r="B483" s="3"/>
      <c r="C483" s="3"/>
      <c r="D483" s="3"/>
      <c r="E483" s="3"/>
      <c r="F483" s="3"/>
      <c r="G483" s="3"/>
      <c r="H483" s="3"/>
      <c r="I483" s="3"/>
      <c r="J483" s="3"/>
    </row>
    <row r="484" spans="2:10" ht="15">
      <c r="B484" s="3"/>
      <c r="C484" s="3"/>
      <c r="D484" s="3"/>
      <c r="E484" s="3"/>
      <c r="F484" s="3"/>
      <c r="G484" s="3"/>
      <c r="H484" s="3"/>
      <c r="I484" s="3"/>
      <c r="J484" s="3"/>
    </row>
    <row r="485" spans="2:10" ht="15">
      <c r="B485" s="3"/>
      <c r="C485" s="3"/>
      <c r="D485" s="3"/>
      <c r="E485" s="3"/>
      <c r="F485" s="3"/>
      <c r="G485" s="3"/>
      <c r="H485" s="3"/>
      <c r="I485" s="3"/>
      <c r="J485" s="3"/>
    </row>
    <row r="486" spans="2:10" ht="15">
      <c r="B486" s="3"/>
      <c r="C486" s="3"/>
      <c r="D486" s="3"/>
      <c r="E486" s="3"/>
      <c r="F486" s="3"/>
      <c r="G486" s="3"/>
      <c r="H486" s="3"/>
      <c r="I486" s="3"/>
      <c r="J486" s="3"/>
    </row>
    <row r="487" spans="2:10" ht="15">
      <c r="B487" s="3"/>
      <c r="C487" s="3"/>
      <c r="D487" s="3"/>
      <c r="E487" s="3"/>
      <c r="F487" s="3"/>
      <c r="G487" s="3"/>
      <c r="H487" s="3"/>
      <c r="I487" s="3"/>
      <c r="J487" s="3"/>
    </row>
    <row r="488" spans="2:10" ht="15">
      <c r="B488" s="3"/>
      <c r="C488" s="3"/>
      <c r="D488" s="3"/>
      <c r="E488" s="3"/>
      <c r="F488" s="3"/>
      <c r="G488" s="3"/>
      <c r="H488" s="3"/>
      <c r="I488" s="3"/>
      <c r="J488" s="3"/>
    </row>
    <row r="489" spans="2:10" ht="15">
      <c r="B489" s="3"/>
      <c r="C489" s="3"/>
      <c r="D489" s="3"/>
      <c r="E489" s="3"/>
      <c r="F489" s="3"/>
      <c r="G489" s="3"/>
      <c r="H489" s="3"/>
      <c r="I489" s="3"/>
      <c r="J489" s="3"/>
    </row>
    <row r="490" spans="2:10" ht="15">
      <c r="B490" s="3"/>
      <c r="C490" s="3"/>
      <c r="D490" s="3"/>
      <c r="E490" s="3"/>
      <c r="F490" s="3"/>
      <c r="G490" s="3"/>
      <c r="H490" s="3"/>
      <c r="I490" s="3"/>
      <c r="J490" s="3"/>
    </row>
    <row r="491" spans="2:10" ht="15">
      <c r="B491" s="3"/>
      <c r="C491" s="3"/>
      <c r="D491" s="3"/>
      <c r="E491" s="3"/>
      <c r="F491" s="3"/>
      <c r="G491" s="3"/>
      <c r="H491" s="3"/>
      <c r="I491" s="3"/>
      <c r="J491" s="3"/>
    </row>
    <row r="492" spans="2:10" ht="15">
      <c r="B492" s="3"/>
      <c r="C492" s="3"/>
      <c r="D492" s="3"/>
      <c r="E492" s="3"/>
      <c r="F492" s="3"/>
      <c r="G492" s="3"/>
      <c r="H492" s="3"/>
      <c r="I492" s="3"/>
      <c r="J492" s="3"/>
    </row>
    <row r="493" spans="2:10" ht="15">
      <c r="B493" s="3"/>
      <c r="C493" s="3"/>
      <c r="D493" s="3"/>
      <c r="E493" s="3"/>
      <c r="F493" s="3"/>
      <c r="G493" s="3"/>
      <c r="H493" s="3"/>
      <c r="I493" s="3"/>
      <c r="J493" s="3"/>
    </row>
    <row r="494" spans="2:10" ht="15">
      <c r="B494" s="3"/>
      <c r="C494" s="3"/>
      <c r="D494" s="3"/>
      <c r="E494" s="3"/>
      <c r="F494" s="3"/>
      <c r="G494" s="3"/>
      <c r="H494" s="3"/>
      <c r="I494" s="3"/>
      <c r="J494" s="3"/>
    </row>
    <row r="495" spans="2:10" ht="15">
      <c r="B495" s="3"/>
      <c r="C495" s="3"/>
      <c r="D495" s="3"/>
      <c r="E495" s="3"/>
      <c r="F495" s="3"/>
      <c r="G495" s="3"/>
      <c r="H495" s="3"/>
      <c r="I495" s="3"/>
      <c r="J495" s="3"/>
    </row>
    <row r="496" spans="2:10" ht="15">
      <c r="B496" s="3"/>
      <c r="C496" s="3"/>
      <c r="D496" s="3"/>
      <c r="E496" s="3"/>
      <c r="F496" s="3"/>
      <c r="G496" s="3"/>
      <c r="H496" s="3"/>
      <c r="I496" s="3"/>
      <c r="J496" s="3"/>
    </row>
    <row r="497" spans="2:10" ht="15">
      <c r="B497" s="3"/>
      <c r="C497" s="3"/>
      <c r="D497" s="3"/>
      <c r="E497" s="3"/>
      <c r="F497" s="3"/>
      <c r="G497" s="3"/>
      <c r="H497" s="3"/>
      <c r="I497" s="3"/>
      <c r="J497" s="3"/>
    </row>
    <row r="498" spans="2:10" ht="15">
      <c r="B498" s="3"/>
      <c r="C498" s="3"/>
      <c r="D498" s="3"/>
      <c r="E498" s="3"/>
      <c r="F498" s="3"/>
      <c r="G498" s="3"/>
      <c r="H498" s="3"/>
      <c r="I498" s="3"/>
      <c r="J498" s="3"/>
    </row>
    <row r="499" spans="2:10" ht="15">
      <c r="B499" s="3"/>
      <c r="C499" s="3"/>
      <c r="D499" s="3"/>
      <c r="E499" s="3"/>
      <c r="F499" s="3"/>
      <c r="G499" s="3"/>
      <c r="H499" s="3"/>
      <c r="I499" s="3"/>
      <c r="J499" s="3"/>
    </row>
    <row r="500" spans="2:10" ht="15">
      <c r="B500" s="3"/>
      <c r="C500" s="3"/>
      <c r="D500" s="3"/>
      <c r="E500" s="3"/>
      <c r="F500" s="3"/>
      <c r="G500" s="3"/>
      <c r="H500" s="3"/>
      <c r="I500" s="3"/>
      <c r="J500" s="3"/>
    </row>
    <row r="501" spans="2:10" ht="15">
      <c r="B501" s="3"/>
      <c r="C501" s="3"/>
      <c r="D501" s="3"/>
      <c r="E501" s="3"/>
      <c r="F501" s="3"/>
      <c r="G501" s="3"/>
      <c r="H501" s="3"/>
      <c r="I501" s="3"/>
      <c r="J501" s="3"/>
    </row>
    <row r="502" spans="2:10" ht="15">
      <c r="B502" s="3"/>
      <c r="C502" s="3"/>
      <c r="D502" s="3"/>
      <c r="E502" s="3"/>
      <c r="F502" s="3"/>
      <c r="G502" s="3"/>
      <c r="H502" s="3"/>
      <c r="I502" s="3"/>
      <c r="J502" s="3"/>
    </row>
    <row r="503" spans="2:10" ht="15">
      <c r="B503" s="3"/>
      <c r="C503" s="3"/>
      <c r="D503" s="3"/>
      <c r="E503" s="3"/>
      <c r="F503" s="3"/>
      <c r="G503" s="3"/>
      <c r="H503" s="3"/>
      <c r="I503" s="3"/>
      <c r="J503" s="3"/>
    </row>
    <row r="504" spans="2:10" ht="15">
      <c r="B504" s="3"/>
      <c r="C504" s="3"/>
      <c r="D504" s="3"/>
      <c r="E504" s="3"/>
      <c r="F504" s="3"/>
      <c r="G504" s="3"/>
      <c r="H504" s="3"/>
      <c r="I504" s="3"/>
      <c r="J504" s="3"/>
    </row>
    <row r="505" spans="2:10" ht="15">
      <c r="B505" s="3"/>
      <c r="C505" s="3"/>
      <c r="D505" s="3"/>
      <c r="E505" s="3"/>
      <c r="F505" s="3"/>
      <c r="G505" s="3"/>
      <c r="H505" s="3"/>
      <c r="I505" s="3"/>
      <c r="J505" s="3"/>
    </row>
    <row r="506" spans="2:10" ht="15">
      <c r="B506" s="3"/>
      <c r="C506" s="3"/>
      <c r="D506" s="3"/>
      <c r="E506" s="3"/>
      <c r="F506" s="3"/>
      <c r="G506" s="3"/>
      <c r="H506" s="3"/>
      <c r="I506" s="3"/>
      <c r="J506" s="3"/>
    </row>
    <row r="507" spans="2:10" ht="15">
      <c r="B507" s="3"/>
      <c r="C507" s="3"/>
      <c r="D507" s="3"/>
      <c r="E507" s="3"/>
      <c r="F507" s="3"/>
      <c r="G507" s="3"/>
      <c r="H507" s="3"/>
      <c r="I507" s="3"/>
      <c r="J507" s="3"/>
    </row>
    <row r="508" spans="2:10" ht="15">
      <c r="B508" s="3"/>
      <c r="C508" s="3"/>
      <c r="D508" s="3"/>
      <c r="E508" s="3"/>
      <c r="F508" s="3"/>
      <c r="G508" s="3"/>
      <c r="H508" s="3"/>
      <c r="I508" s="3"/>
      <c r="J508" s="3"/>
    </row>
    <row r="509" spans="2:10" ht="15">
      <c r="B509" s="3"/>
      <c r="C509" s="3"/>
      <c r="D509" s="3"/>
      <c r="E509" s="3"/>
      <c r="F509" s="3"/>
      <c r="G509" s="3"/>
      <c r="H509" s="3"/>
      <c r="I509" s="3"/>
      <c r="J509" s="3"/>
    </row>
    <row r="510" spans="2:10" ht="15">
      <c r="B510" s="3"/>
      <c r="C510" s="3"/>
      <c r="D510" s="3"/>
      <c r="E510" s="3"/>
      <c r="F510" s="3"/>
      <c r="G510" s="3"/>
      <c r="H510" s="3"/>
      <c r="I510" s="3"/>
      <c r="J510" s="3"/>
    </row>
    <row r="511" spans="2:10" ht="15">
      <c r="B511" s="3"/>
      <c r="C511" s="3"/>
      <c r="D511" s="3"/>
      <c r="E511" s="3"/>
      <c r="F511" s="3"/>
      <c r="G511" s="3"/>
      <c r="H511" s="3"/>
      <c r="I511" s="3"/>
      <c r="J511" s="3"/>
    </row>
    <row r="512" spans="2:10" ht="15">
      <c r="B512" s="3"/>
      <c r="C512" s="3"/>
      <c r="D512" s="3"/>
      <c r="E512" s="3"/>
      <c r="F512" s="3"/>
      <c r="G512" s="3"/>
      <c r="H512" s="3"/>
      <c r="I512" s="3"/>
      <c r="J512" s="3"/>
    </row>
    <row r="513" spans="2:10" ht="15">
      <c r="B513" s="3"/>
      <c r="C513" s="3"/>
      <c r="D513" s="3"/>
      <c r="E513" s="3"/>
      <c r="F513" s="3"/>
      <c r="G513" s="3"/>
      <c r="H513" s="3"/>
      <c r="I513" s="3"/>
      <c r="J513" s="3"/>
    </row>
    <row r="514" spans="2:10" ht="15">
      <c r="B514" s="3"/>
      <c r="C514" s="3"/>
      <c r="D514" s="3"/>
      <c r="E514" s="3"/>
      <c r="F514" s="3"/>
      <c r="G514" s="3"/>
      <c r="H514" s="3"/>
      <c r="I514" s="3"/>
      <c r="J514" s="3"/>
    </row>
    <row r="515" spans="2:10" ht="15">
      <c r="B515" s="3"/>
      <c r="C515" s="3"/>
      <c r="D515" s="3"/>
      <c r="E515" s="3"/>
      <c r="F515" s="3"/>
      <c r="G515" s="3"/>
      <c r="H515" s="3"/>
      <c r="I515" s="3"/>
      <c r="J515" s="3"/>
    </row>
    <row r="516" spans="2:10" ht="15">
      <c r="B516" s="3"/>
      <c r="C516" s="3"/>
      <c r="D516" s="3"/>
      <c r="E516" s="3"/>
      <c r="F516" s="3"/>
      <c r="G516" s="3"/>
      <c r="H516" s="3"/>
      <c r="I516" s="3"/>
      <c r="J516" s="3"/>
    </row>
    <row r="517" spans="2:8" ht="15">
      <c r="B517"/>
      <c r="C517"/>
      <c r="F517"/>
      <c r="G517"/>
      <c r="H517"/>
    </row>
    <row r="518" spans="2:8" ht="15">
      <c r="B518"/>
      <c r="C518"/>
      <c r="F518"/>
      <c r="G518"/>
      <c r="H518"/>
    </row>
    <row r="519" spans="2:8" ht="15">
      <c r="B519"/>
      <c r="C519"/>
      <c r="F519"/>
      <c r="G519"/>
      <c r="H519"/>
    </row>
    <row r="520" spans="2:8" ht="15">
      <c r="B520"/>
      <c r="C520"/>
      <c r="F520"/>
      <c r="G520"/>
      <c r="H520"/>
    </row>
    <row r="521" spans="2:8" ht="15">
      <c r="B521"/>
      <c r="C521"/>
      <c r="F521"/>
      <c r="G521"/>
      <c r="H521"/>
    </row>
    <row r="522" spans="2:8" ht="15">
      <c r="B522"/>
      <c r="C522"/>
      <c r="F522"/>
      <c r="G522"/>
      <c r="H522"/>
    </row>
    <row r="523" spans="2:8" ht="15">
      <c r="B523"/>
      <c r="C523"/>
      <c r="F523"/>
      <c r="G523"/>
      <c r="H523"/>
    </row>
    <row r="524" spans="2:8" ht="15">
      <c r="B524"/>
      <c r="C524"/>
      <c r="F524"/>
      <c r="G524"/>
      <c r="H524"/>
    </row>
    <row r="525" spans="2:8" ht="15">
      <c r="B525"/>
      <c r="C525"/>
      <c r="F525"/>
      <c r="G525"/>
      <c r="H525"/>
    </row>
    <row r="526" spans="2:8" ht="15">
      <c r="B526"/>
      <c r="C526"/>
      <c r="F526"/>
      <c r="G526"/>
      <c r="H526"/>
    </row>
    <row r="527" spans="2:8" ht="15">
      <c r="B527"/>
      <c r="C527"/>
      <c r="F527"/>
      <c r="G527"/>
      <c r="H527"/>
    </row>
    <row r="528" spans="2:8" ht="15">
      <c r="B528"/>
      <c r="C528"/>
      <c r="F528"/>
      <c r="G528"/>
      <c r="H528"/>
    </row>
    <row r="529" spans="2:8" ht="15">
      <c r="B529"/>
      <c r="C529"/>
      <c r="F529"/>
      <c r="G529"/>
      <c r="H529"/>
    </row>
    <row r="530" spans="2:8" ht="15">
      <c r="B530"/>
      <c r="C530"/>
      <c r="F530"/>
      <c r="G530"/>
      <c r="H530"/>
    </row>
    <row r="531" spans="2:8" ht="15">
      <c r="B531"/>
      <c r="C531"/>
      <c r="F531"/>
      <c r="G531"/>
      <c r="H531"/>
    </row>
    <row r="532" spans="2:8" ht="15">
      <c r="B532"/>
      <c r="C532"/>
      <c r="F532"/>
      <c r="G532"/>
      <c r="H532"/>
    </row>
    <row r="533" spans="2:8" ht="15">
      <c r="B533"/>
      <c r="C533"/>
      <c r="F533"/>
      <c r="G533"/>
      <c r="H533"/>
    </row>
    <row r="534" spans="2:8" ht="15">
      <c r="B534"/>
      <c r="C534"/>
      <c r="F534"/>
      <c r="G534"/>
      <c r="H534"/>
    </row>
    <row r="535" spans="2:8" ht="15">
      <c r="B535"/>
      <c r="C535"/>
      <c r="F535"/>
      <c r="G535"/>
      <c r="H535"/>
    </row>
    <row r="536" spans="2:8" ht="15">
      <c r="B536"/>
      <c r="C536"/>
      <c r="F536"/>
      <c r="G536"/>
      <c r="H536"/>
    </row>
    <row r="537" spans="2:8" ht="15">
      <c r="B537"/>
      <c r="C537"/>
      <c r="F537"/>
      <c r="G537"/>
      <c r="H537"/>
    </row>
    <row r="538" spans="2:8" ht="15">
      <c r="B538"/>
      <c r="C538"/>
      <c r="F538"/>
      <c r="G538"/>
      <c r="H538"/>
    </row>
    <row r="539" spans="2:8" ht="15">
      <c r="B539"/>
      <c r="C539"/>
      <c r="F539"/>
      <c r="G539"/>
      <c r="H539"/>
    </row>
    <row r="540" spans="2:8" ht="15">
      <c r="B540"/>
      <c r="C540"/>
      <c r="F540"/>
      <c r="G540"/>
      <c r="H540"/>
    </row>
    <row r="541" spans="2:8" ht="15">
      <c r="B541"/>
      <c r="C541"/>
      <c r="F541"/>
      <c r="G541"/>
      <c r="H541"/>
    </row>
    <row r="542" spans="2:8" ht="15">
      <c r="B542"/>
      <c r="C542"/>
      <c r="F542"/>
      <c r="G542"/>
      <c r="H542"/>
    </row>
    <row r="543" spans="2:8" ht="15">
      <c r="B543"/>
      <c r="C543"/>
      <c r="F543"/>
      <c r="G543"/>
      <c r="H543"/>
    </row>
    <row r="544" spans="2:8" ht="15">
      <c r="B544"/>
      <c r="C544"/>
      <c r="F544"/>
      <c r="G544"/>
      <c r="H544"/>
    </row>
    <row r="545" spans="2:8" ht="15">
      <c r="B545"/>
      <c r="C545"/>
      <c r="F545"/>
      <c r="G545"/>
      <c r="H545"/>
    </row>
    <row r="546" spans="2:8" ht="15">
      <c r="B546"/>
      <c r="C546"/>
      <c r="F546"/>
      <c r="G546"/>
      <c r="H546"/>
    </row>
    <row r="547" spans="2:8" ht="15">
      <c r="B547"/>
      <c r="C547"/>
      <c r="F547"/>
      <c r="G547"/>
      <c r="H547"/>
    </row>
    <row r="548" spans="2:8" ht="15">
      <c r="B548"/>
      <c r="C548"/>
      <c r="F548"/>
      <c r="G548"/>
      <c r="H548"/>
    </row>
    <row r="549" spans="2:8" ht="15">
      <c r="B549"/>
      <c r="C549"/>
      <c r="F549"/>
      <c r="G549"/>
      <c r="H549"/>
    </row>
    <row r="550" spans="2:8" ht="15">
      <c r="B550"/>
      <c r="C550"/>
      <c r="F550"/>
      <c r="G550"/>
      <c r="H550"/>
    </row>
    <row r="551" spans="2:8" ht="15">
      <c r="B551"/>
      <c r="C551"/>
      <c r="F551"/>
      <c r="G551"/>
      <c r="H551"/>
    </row>
    <row r="552" spans="2:8" ht="15">
      <c r="B552"/>
      <c r="C552"/>
      <c r="F552"/>
      <c r="G552"/>
      <c r="H552"/>
    </row>
    <row r="553" spans="2:8" ht="15">
      <c r="B553"/>
      <c r="C553"/>
      <c r="F553"/>
      <c r="G553"/>
      <c r="H553"/>
    </row>
    <row r="554" spans="2:8" ht="15">
      <c r="B554"/>
      <c r="C554"/>
      <c r="F554"/>
      <c r="G554"/>
      <c r="H554"/>
    </row>
    <row r="555" spans="2:8" ht="15">
      <c r="B555"/>
      <c r="C555"/>
      <c r="F555"/>
      <c r="G555"/>
      <c r="H555"/>
    </row>
    <row r="556" spans="2:8" ht="15">
      <c r="B556"/>
      <c r="C556"/>
      <c r="F556"/>
      <c r="G556"/>
      <c r="H556"/>
    </row>
    <row r="557" spans="2:8" ht="15">
      <c r="B557"/>
      <c r="C557"/>
      <c r="F557"/>
      <c r="G557"/>
      <c r="H557"/>
    </row>
    <row r="558" spans="2:8" ht="15">
      <c r="B558"/>
      <c r="C558"/>
      <c r="F558"/>
      <c r="G558"/>
      <c r="H558"/>
    </row>
    <row r="559" spans="2:8" ht="15">
      <c r="B559"/>
      <c r="C559"/>
      <c r="F559"/>
      <c r="G559"/>
      <c r="H559"/>
    </row>
    <row r="560" spans="2:8" ht="15">
      <c r="B560"/>
      <c r="C560"/>
      <c r="F560"/>
      <c r="G560"/>
      <c r="H560"/>
    </row>
    <row r="561" spans="2:8" ht="15">
      <c r="B561"/>
      <c r="C561"/>
      <c r="F561"/>
      <c r="G561"/>
      <c r="H561"/>
    </row>
    <row r="562" spans="2:8" ht="15">
      <c r="B562"/>
      <c r="C562"/>
      <c r="F562"/>
      <c r="G562"/>
      <c r="H562"/>
    </row>
    <row r="563" spans="2:8" ht="15">
      <c r="B563"/>
      <c r="C563"/>
      <c r="F563"/>
      <c r="G563"/>
      <c r="H563"/>
    </row>
    <row r="564" spans="2:8" ht="15">
      <c r="B564"/>
      <c r="C564"/>
      <c r="F564"/>
      <c r="G564"/>
      <c r="H564"/>
    </row>
    <row r="565" spans="2:8" ht="15">
      <c r="B565"/>
      <c r="C565"/>
      <c r="F565"/>
      <c r="G565"/>
      <c r="H565"/>
    </row>
    <row r="566" spans="2:8" ht="15">
      <c r="B566"/>
      <c r="C566"/>
      <c r="F566"/>
      <c r="G566"/>
      <c r="H566"/>
    </row>
    <row r="567" spans="2:8" ht="15">
      <c r="B567"/>
      <c r="C567"/>
      <c r="F567"/>
      <c r="G567"/>
      <c r="H567"/>
    </row>
    <row r="568" spans="2:8" ht="15">
      <c r="B568"/>
      <c r="C568"/>
      <c r="F568"/>
      <c r="G568"/>
      <c r="H568"/>
    </row>
    <row r="569" spans="2:8" ht="15">
      <c r="B569"/>
      <c r="C569"/>
      <c r="F569"/>
      <c r="G569"/>
      <c r="H569"/>
    </row>
    <row r="570" spans="2:8" ht="15">
      <c r="B570"/>
      <c r="C570"/>
      <c r="F570"/>
      <c r="G570"/>
      <c r="H570"/>
    </row>
    <row r="571" spans="2:8" ht="15">
      <c r="B571"/>
      <c r="C571"/>
      <c r="F571"/>
      <c r="G571"/>
      <c r="H571"/>
    </row>
    <row r="572" spans="2:8" ht="15">
      <c r="B572"/>
      <c r="C572"/>
      <c r="F572"/>
      <c r="G572"/>
      <c r="H572"/>
    </row>
    <row r="573" spans="2:8" ht="15">
      <c r="B573"/>
      <c r="C573"/>
      <c r="F573"/>
      <c r="G573"/>
      <c r="H573"/>
    </row>
    <row r="574" spans="2:8" ht="15">
      <c r="B574"/>
      <c r="C574"/>
      <c r="F574"/>
      <c r="G574"/>
      <c r="H574"/>
    </row>
    <row r="575" spans="2:8" ht="15">
      <c r="B575"/>
      <c r="C575"/>
      <c r="F575"/>
      <c r="G575"/>
      <c r="H575"/>
    </row>
    <row r="576" spans="2:8" ht="15">
      <c r="B576"/>
      <c r="C576"/>
      <c r="F576"/>
      <c r="G576"/>
      <c r="H576"/>
    </row>
    <row r="577" spans="2:8" ht="15">
      <c r="B577"/>
      <c r="C577"/>
      <c r="F577"/>
      <c r="G577"/>
      <c r="H577"/>
    </row>
    <row r="578" spans="2:8" ht="15">
      <c r="B578"/>
      <c r="C578"/>
      <c r="F578"/>
      <c r="G578"/>
      <c r="H578"/>
    </row>
    <row r="579" spans="2:8" ht="15">
      <c r="B579"/>
      <c r="C579"/>
      <c r="F579"/>
      <c r="G579"/>
      <c r="H579"/>
    </row>
    <row r="580" spans="2:8" ht="15">
      <c r="B580"/>
      <c r="C580"/>
      <c r="F580"/>
      <c r="G580"/>
      <c r="H580"/>
    </row>
    <row r="581" spans="2:8" ht="15">
      <c r="B581"/>
      <c r="C581"/>
      <c r="F581"/>
      <c r="G581"/>
      <c r="H581"/>
    </row>
    <row r="582" spans="2:8" ht="15">
      <c r="B582"/>
      <c r="C582"/>
      <c r="F582"/>
      <c r="G582"/>
      <c r="H582"/>
    </row>
    <row r="583" spans="2:8" ht="15">
      <c r="B583"/>
      <c r="C583"/>
      <c r="F583"/>
      <c r="G583"/>
      <c r="H583"/>
    </row>
    <row r="584" spans="2:8" ht="15">
      <c r="B584"/>
      <c r="C584"/>
      <c r="F584"/>
      <c r="G584"/>
      <c r="H584"/>
    </row>
    <row r="585" spans="2:8" ht="15">
      <c r="B585"/>
      <c r="C585"/>
      <c r="F585"/>
      <c r="G585"/>
      <c r="H585"/>
    </row>
    <row r="586" spans="2:8" ht="15">
      <c r="B586"/>
      <c r="C586"/>
      <c r="F586"/>
      <c r="G586"/>
      <c r="H586"/>
    </row>
    <row r="587" spans="2:8" ht="15">
      <c r="B587"/>
      <c r="C587"/>
      <c r="F587"/>
      <c r="G587"/>
      <c r="H587"/>
    </row>
    <row r="588" spans="2:8" ht="15">
      <c r="B588"/>
      <c r="C588"/>
      <c r="F588"/>
      <c r="G588"/>
      <c r="H588"/>
    </row>
    <row r="589" spans="2:8" ht="15">
      <c r="B589"/>
      <c r="C589"/>
      <c r="F589"/>
      <c r="G589"/>
      <c r="H589"/>
    </row>
    <row r="590" spans="2:8" ht="15">
      <c r="B590"/>
      <c r="C590"/>
      <c r="F590"/>
      <c r="G590"/>
      <c r="H590"/>
    </row>
    <row r="591" spans="2:8" ht="15">
      <c r="B591"/>
      <c r="C591"/>
      <c r="F591"/>
      <c r="G591"/>
      <c r="H591"/>
    </row>
    <row r="592" spans="2:8" ht="15">
      <c r="B592"/>
      <c r="C592"/>
      <c r="F592"/>
      <c r="G592"/>
      <c r="H592"/>
    </row>
    <row r="593" spans="2:8" ht="15">
      <c r="B593"/>
      <c r="C593"/>
      <c r="F593"/>
      <c r="G593"/>
      <c r="H593"/>
    </row>
    <row r="594" spans="2:8" ht="15">
      <c r="B594"/>
      <c r="C594"/>
      <c r="F594"/>
      <c r="G594"/>
      <c r="H594"/>
    </row>
    <row r="595" spans="2:8" ht="15">
      <c r="B595"/>
      <c r="C595"/>
      <c r="F595"/>
      <c r="G595"/>
      <c r="H595"/>
    </row>
    <row r="596" spans="2:8" ht="15">
      <c r="B596"/>
      <c r="C596"/>
      <c r="F596"/>
      <c r="G596"/>
      <c r="H596"/>
    </row>
    <row r="597" spans="2:8" ht="15">
      <c r="B597"/>
      <c r="C597"/>
      <c r="F597"/>
      <c r="G597"/>
      <c r="H597"/>
    </row>
    <row r="598" spans="2:8" ht="15">
      <c r="B598"/>
      <c r="C598"/>
      <c r="F598"/>
      <c r="G598"/>
      <c r="H598"/>
    </row>
    <row r="599" spans="2:8" ht="15">
      <c r="B599"/>
      <c r="C599"/>
      <c r="F599"/>
      <c r="G599"/>
      <c r="H599"/>
    </row>
    <row r="600" spans="2:8" ht="15">
      <c r="B600"/>
      <c r="C600"/>
      <c r="F600"/>
      <c r="G600"/>
      <c r="H600"/>
    </row>
    <row r="601" spans="2:8" ht="15">
      <c r="B601"/>
      <c r="C601"/>
      <c r="F601"/>
      <c r="G601"/>
      <c r="H601"/>
    </row>
    <row r="602" spans="2:8" ht="15">
      <c r="B602"/>
      <c r="C602"/>
      <c r="F602"/>
      <c r="G602"/>
      <c r="H602"/>
    </row>
    <row r="603" spans="2:8" ht="15">
      <c r="B603"/>
      <c r="C603"/>
      <c r="F603"/>
      <c r="G603"/>
      <c r="H603"/>
    </row>
    <row r="604" spans="2:8" ht="15">
      <c r="B604"/>
      <c r="C604"/>
      <c r="F604"/>
      <c r="G604"/>
      <c r="H604"/>
    </row>
    <row r="605" spans="2:8" ht="15">
      <c r="B605"/>
      <c r="C605"/>
      <c r="F605"/>
      <c r="G605"/>
      <c r="H605"/>
    </row>
    <row r="606" spans="2:8" ht="15">
      <c r="B606"/>
      <c r="C606"/>
      <c r="F606"/>
      <c r="G606"/>
      <c r="H606"/>
    </row>
    <row r="607" spans="2:8" ht="15">
      <c r="B607"/>
      <c r="C607"/>
      <c r="F607"/>
      <c r="G607"/>
      <c r="H607"/>
    </row>
    <row r="608" spans="2:8" ht="15">
      <c r="B608"/>
      <c r="C608"/>
      <c r="F608"/>
      <c r="G608"/>
      <c r="H608"/>
    </row>
    <row r="609" spans="2:8" ht="15">
      <c r="B609"/>
      <c r="C609"/>
      <c r="F609"/>
      <c r="G609"/>
      <c r="H609"/>
    </row>
    <row r="610" spans="2:8" ht="15">
      <c r="B610"/>
      <c r="C610"/>
      <c r="F610"/>
      <c r="G610"/>
      <c r="H610"/>
    </row>
    <row r="611" spans="2:8" ht="15">
      <c r="B611"/>
      <c r="C611"/>
      <c r="F611"/>
      <c r="G611"/>
      <c r="H611"/>
    </row>
    <row r="612" spans="2:8" ht="15">
      <c r="B612"/>
      <c r="C612"/>
      <c r="F612"/>
      <c r="G612"/>
      <c r="H612"/>
    </row>
    <row r="613" spans="2:8" ht="15">
      <c r="B613"/>
      <c r="C613"/>
      <c r="F613"/>
      <c r="G613"/>
      <c r="H613"/>
    </row>
    <row r="614" spans="2:8" ht="15">
      <c r="B614"/>
      <c r="C614"/>
      <c r="F614"/>
      <c r="G614"/>
      <c r="H614"/>
    </row>
    <row r="615" spans="2:8" ht="15">
      <c r="B615"/>
      <c r="C615"/>
      <c r="F615"/>
      <c r="G615"/>
      <c r="H615"/>
    </row>
    <row r="616" spans="2:8" ht="15">
      <c r="B616"/>
      <c r="C616"/>
      <c r="F616"/>
      <c r="G616"/>
      <c r="H616"/>
    </row>
    <row r="617" spans="2:8" ht="15">
      <c r="B617"/>
      <c r="C617"/>
      <c r="F617"/>
      <c r="G617"/>
      <c r="H617"/>
    </row>
    <row r="618" spans="2:8" ht="15">
      <c r="B618"/>
      <c r="C618"/>
      <c r="F618"/>
      <c r="G618"/>
      <c r="H618"/>
    </row>
    <row r="619" spans="2:8" ht="15">
      <c r="B619"/>
      <c r="C619"/>
      <c r="F619"/>
      <c r="G619"/>
      <c r="H619"/>
    </row>
    <row r="620" spans="2:8" ht="15">
      <c r="B620"/>
      <c r="C620"/>
      <c r="F620"/>
      <c r="G620"/>
      <c r="H620"/>
    </row>
    <row r="621" spans="2:8" ht="15">
      <c r="B621"/>
      <c r="C621"/>
      <c r="F621"/>
      <c r="G621"/>
      <c r="H621"/>
    </row>
    <row r="622" spans="2:8" ht="15">
      <c r="B622"/>
      <c r="C622"/>
      <c r="F622"/>
      <c r="G622"/>
      <c r="H622"/>
    </row>
    <row r="623" spans="2:8" ht="15">
      <c r="B623"/>
      <c r="C623"/>
      <c r="F623"/>
      <c r="G623"/>
      <c r="H623"/>
    </row>
    <row r="624" spans="2:8" ht="15">
      <c r="B624"/>
      <c r="C624"/>
      <c r="F624"/>
      <c r="G624"/>
      <c r="H624"/>
    </row>
    <row r="625" spans="2:8" ht="15">
      <c r="B625"/>
      <c r="C625"/>
      <c r="F625"/>
      <c r="G625"/>
      <c r="H625"/>
    </row>
    <row r="626" spans="2:8" ht="15">
      <c r="B626"/>
      <c r="C626"/>
      <c r="F626"/>
      <c r="G626"/>
      <c r="H626"/>
    </row>
    <row r="627" spans="2:8" ht="15">
      <c r="B627"/>
      <c r="C627"/>
      <c r="F627"/>
      <c r="G627"/>
      <c r="H627"/>
    </row>
    <row r="628" spans="2:8" ht="15">
      <c r="B628"/>
      <c r="C628"/>
      <c r="F628"/>
      <c r="G628"/>
      <c r="H628"/>
    </row>
    <row r="629" spans="2:8" ht="15">
      <c r="B629"/>
      <c r="C629"/>
      <c r="F629"/>
      <c r="G629"/>
      <c r="H629"/>
    </row>
    <row r="630" spans="2:8" ht="15">
      <c r="B630"/>
      <c r="C630"/>
      <c r="F630"/>
      <c r="G630"/>
      <c r="H630"/>
    </row>
    <row r="631" spans="2:8" ht="15">
      <c r="B631"/>
      <c r="C631"/>
      <c r="F631"/>
      <c r="G631"/>
      <c r="H631"/>
    </row>
    <row r="632" spans="2:8" ht="15">
      <c r="B632"/>
      <c r="C632"/>
      <c r="F632"/>
      <c r="G632"/>
      <c r="H632"/>
    </row>
    <row r="633" spans="2:8" ht="15">
      <c r="B633"/>
      <c r="C633"/>
      <c r="F633"/>
      <c r="G633"/>
      <c r="H633"/>
    </row>
    <row r="634" spans="2:8" ht="15">
      <c r="B634"/>
      <c r="C634"/>
      <c r="F634"/>
      <c r="G634"/>
      <c r="H634"/>
    </row>
    <row r="635" spans="2:8" ht="15">
      <c r="B635"/>
      <c r="C635"/>
      <c r="F635"/>
      <c r="G635"/>
      <c r="H635"/>
    </row>
    <row r="636" spans="2:8" ht="15">
      <c r="B636"/>
      <c r="C636"/>
      <c r="F636"/>
      <c r="G636"/>
      <c r="H636"/>
    </row>
    <row r="637" spans="2:8" ht="15">
      <c r="B637"/>
      <c r="C637"/>
      <c r="F637"/>
      <c r="G637"/>
      <c r="H637"/>
    </row>
    <row r="638" spans="2:8" ht="15">
      <c r="B638"/>
      <c r="C638"/>
      <c r="F638"/>
      <c r="G638"/>
      <c r="H638"/>
    </row>
    <row r="639" spans="2:8" ht="15">
      <c r="B639"/>
      <c r="C639"/>
      <c r="F639"/>
      <c r="G639"/>
      <c r="H639"/>
    </row>
    <row r="640" spans="2:8" ht="15">
      <c r="B640"/>
      <c r="C640"/>
      <c r="F640"/>
      <c r="G640"/>
      <c r="H640"/>
    </row>
    <row r="641" spans="2:8" ht="15">
      <c r="B641"/>
      <c r="C641"/>
      <c r="F641"/>
      <c r="G641"/>
      <c r="H641"/>
    </row>
    <row r="642" spans="2:8" ht="15">
      <c r="B642"/>
      <c r="C642"/>
      <c r="F642"/>
      <c r="G642"/>
      <c r="H642"/>
    </row>
    <row r="643" spans="2:8" ht="15">
      <c r="B643"/>
      <c r="C643"/>
      <c r="F643"/>
      <c r="G643"/>
      <c r="H643"/>
    </row>
    <row r="644" spans="2:8" ht="15">
      <c r="B644"/>
      <c r="C644"/>
      <c r="F644"/>
      <c r="G644"/>
      <c r="H644"/>
    </row>
    <row r="645" spans="2:8" ht="15">
      <c r="B645"/>
      <c r="C645"/>
      <c r="F645"/>
      <c r="G645"/>
      <c r="H645"/>
    </row>
    <row r="646" spans="2:8" ht="15">
      <c r="B646"/>
      <c r="C646"/>
      <c r="F646"/>
      <c r="G646"/>
      <c r="H646"/>
    </row>
    <row r="647" spans="2:8" ht="15">
      <c r="B647"/>
      <c r="C647"/>
      <c r="F647"/>
      <c r="G647"/>
      <c r="H647"/>
    </row>
    <row r="648" spans="2:8" ht="15">
      <c r="B648"/>
      <c r="C648"/>
      <c r="F648"/>
      <c r="G648"/>
      <c r="H648"/>
    </row>
    <row r="649" spans="2:8" ht="15">
      <c r="B649"/>
      <c r="C649"/>
      <c r="F649"/>
      <c r="G649"/>
      <c r="H649"/>
    </row>
    <row r="650" spans="2:8" ht="15">
      <c r="B650"/>
      <c r="C650"/>
      <c r="F650"/>
      <c r="G650"/>
      <c r="H650"/>
    </row>
    <row r="651" spans="2:8" ht="15">
      <c r="B651"/>
      <c r="C651"/>
      <c r="F651"/>
      <c r="G651"/>
      <c r="H651"/>
    </row>
    <row r="652" spans="2:8" ht="15">
      <c r="B652"/>
      <c r="C652"/>
      <c r="F652"/>
      <c r="G652"/>
      <c r="H652"/>
    </row>
    <row r="653" spans="2:8" ht="15">
      <c r="B653"/>
      <c r="C653"/>
      <c r="F653"/>
      <c r="G653"/>
      <c r="H653"/>
    </row>
    <row r="654" spans="2:8" ht="15">
      <c r="B654"/>
      <c r="C654"/>
      <c r="F654"/>
      <c r="G654"/>
      <c r="H654"/>
    </row>
    <row r="655" spans="2:8" ht="15">
      <c r="B655"/>
      <c r="C655"/>
      <c r="F655"/>
      <c r="G655"/>
      <c r="H655"/>
    </row>
    <row r="656" spans="2:8" ht="15">
      <c r="B656"/>
      <c r="C656"/>
      <c r="F656"/>
      <c r="G656"/>
      <c r="H656"/>
    </row>
    <row r="657" spans="2:8" ht="15">
      <c r="B657"/>
      <c r="C657"/>
      <c r="F657"/>
      <c r="G657"/>
      <c r="H657"/>
    </row>
    <row r="658" spans="2:8" ht="15">
      <c r="B658"/>
      <c r="C658"/>
      <c r="F658"/>
      <c r="G658"/>
      <c r="H658"/>
    </row>
    <row r="659" spans="2:8" ht="15">
      <c r="B659"/>
      <c r="C659"/>
      <c r="F659"/>
      <c r="G659"/>
      <c r="H659"/>
    </row>
    <row r="660" spans="2:8" ht="15">
      <c r="B660"/>
      <c r="C660"/>
      <c r="F660"/>
      <c r="G660"/>
      <c r="H660"/>
    </row>
    <row r="661" spans="2:8" ht="15">
      <c r="B661"/>
      <c r="C661"/>
      <c r="F661"/>
      <c r="G661"/>
      <c r="H661"/>
    </row>
    <row r="662" spans="2:8" ht="15">
      <c r="B662"/>
      <c r="C662"/>
      <c r="F662"/>
      <c r="G662"/>
      <c r="H662"/>
    </row>
    <row r="663" spans="2:8" ht="15">
      <c r="B663"/>
      <c r="C663"/>
      <c r="F663"/>
      <c r="G663"/>
      <c r="H663"/>
    </row>
    <row r="664" spans="2:8" ht="15">
      <c r="B664"/>
      <c r="C664"/>
      <c r="F664"/>
      <c r="G664"/>
      <c r="H664"/>
    </row>
    <row r="665" spans="2:8" ht="15">
      <c r="B665"/>
      <c r="C665"/>
      <c r="F665"/>
      <c r="G665"/>
      <c r="H665"/>
    </row>
    <row r="666" spans="2:8" ht="15">
      <c r="B666"/>
      <c r="C666"/>
      <c r="F666"/>
      <c r="G666"/>
      <c r="H666"/>
    </row>
    <row r="667" spans="2:8" ht="15">
      <c r="B667"/>
      <c r="C667"/>
      <c r="F667"/>
      <c r="G667"/>
      <c r="H667"/>
    </row>
    <row r="668" spans="2:8" ht="15">
      <c r="B668"/>
      <c r="C668"/>
      <c r="F668"/>
      <c r="G668"/>
      <c r="H668"/>
    </row>
    <row r="669" spans="2:8" ht="15">
      <c r="B669"/>
      <c r="C669"/>
      <c r="F669"/>
      <c r="G669"/>
      <c r="H669"/>
    </row>
    <row r="670" spans="2:8" ht="15">
      <c r="B670"/>
      <c r="C670"/>
      <c r="F670"/>
      <c r="G670"/>
      <c r="H670"/>
    </row>
    <row r="671" spans="2:8" ht="15">
      <c r="B671"/>
      <c r="C671"/>
      <c r="F671"/>
      <c r="G671"/>
      <c r="H671"/>
    </row>
    <row r="672" spans="2:8" ht="15">
      <c r="B672"/>
      <c r="C672"/>
      <c r="F672"/>
      <c r="G672"/>
      <c r="H672"/>
    </row>
    <row r="673" spans="2:8" ht="15">
      <c r="B673"/>
      <c r="C673"/>
      <c r="F673"/>
      <c r="G673"/>
      <c r="H673"/>
    </row>
    <row r="674" spans="2:8" ht="15">
      <c r="B674"/>
      <c r="C674"/>
      <c r="F674"/>
      <c r="G674"/>
      <c r="H674"/>
    </row>
    <row r="675" spans="2:8" ht="15">
      <c r="B675"/>
      <c r="C675"/>
      <c r="F675"/>
      <c r="G675"/>
      <c r="H675"/>
    </row>
    <row r="676" spans="2:8" ht="15">
      <c r="B676"/>
      <c r="C676"/>
      <c r="F676"/>
      <c r="G676"/>
      <c r="H676"/>
    </row>
    <row r="677" spans="2:8" ht="15">
      <c r="B677"/>
      <c r="C677"/>
      <c r="F677"/>
      <c r="G677"/>
      <c r="H677"/>
    </row>
    <row r="678" spans="2:8" ht="15">
      <c r="B678"/>
      <c r="C678"/>
      <c r="F678"/>
      <c r="G678"/>
      <c r="H678"/>
    </row>
    <row r="679" spans="2:8" ht="15">
      <c r="B679"/>
      <c r="C679"/>
      <c r="F679"/>
      <c r="G679"/>
      <c r="H679"/>
    </row>
    <row r="680" spans="2:8" ht="15">
      <c r="B680"/>
      <c r="C680"/>
      <c r="F680"/>
      <c r="G680"/>
      <c r="H680"/>
    </row>
    <row r="681" spans="2:8" ht="15">
      <c r="B681"/>
      <c r="C681"/>
      <c r="F681"/>
      <c r="G681"/>
      <c r="H681"/>
    </row>
    <row r="682" spans="2:8" ht="15">
      <c r="B682"/>
      <c r="C682"/>
      <c r="F682"/>
      <c r="G682"/>
      <c r="H682"/>
    </row>
    <row r="683" spans="2:8" ht="15">
      <c r="B683"/>
      <c r="C683"/>
      <c r="F683"/>
      <c r="G683"/>
      <c r="H683"/>
    </row>
    <row r="684" spans="2:8" ht="15">
      <c r="B684"/>
      <c r="C684"/>
      <c r="F684"/>
      <c r="G684"/>
      <c r="H684"/>
    </row>
    <row r="685" spans="2:8" ht="15">
      <c r="B685"/>
      <c r="C685"/>
      <c r="F685"/>
      <c r="G685"/>
      <c r="H685"/>
    </row>
    <row r="686" spans="2:8" ht="15">
      <c r="B686"/>
      <c r="C686"/>
      <c r="F686"/>
      <c r="G686"/>
      <c r="H686"/>
    </row>
    <row r="687" spans="2:8" ht="15">
      <c r="B687"/>
      <c r="C687"/>
      <c r="F687"/>
      <c r="G687"/>
      <c r="H687"/>
    </row>
    <row r="688" spans="2:8" ht="15">
      <c r="B688"/>
      <c r="C688"/>
      <c r="F688"/>
      <c r="G688"/>
      <c r="H688"/>
    </row>
    <row r="689" spans="2:8" ht="15">
      <c r="B689"/>
      <c r="C689"/>
      <c r="F689"/>
      <c r="G689"/>
      <c r="H689"/>
    </row>
    <row r="690" spans="2:8" ht="15">
      <c r="B690"/>
      <c r="C690"/>
      <c r="F690"/>
      <c r="G690"/>
      <c r="H690"/>
    </row>
    <row r="691" spans="2:8" ht="15">
      <c r="B691"/>
      <c r="C691"/>
      <c r="F691"/>
      <c r="G691"/>
      <c r="H691"/>
    </row>
    <row r="692" spans="2:8" ht="15">
      <c r="B692"/>
      <c r="C692"/>
      <c r="F692"/>
      <c r="G692"/>
      <c r="H692"/>
    </row>
    <row r="693" spans="2:8" ht="15">
      <c r="B693"/>
      <c r="C693"/>
      <c r="F693"/>
      <c r="G693"/>
      <c r="H693"/>
    </row>
    <row r="694" spans="2:8" ht="15">
      <c r="B694"/>
      <c r="C694"/>
      <c r="F694"/>
      <c r="G694"/>
      <c r="H694"/>
    </row>
    <row r="695" spans="2:8" ht="15">
      <c r="B695"/>
      <c r="C695"/>
      <c r="F695"/>
      <c r="G695"/>
      <c r="H695"/>
    </row>
    <row r="696" spans="2:8" ht="15">
      <c r="B696"/>
      <c r="C696"/>
      <c r="F696"/>
      <c r="G696"/>
      <c r="H696"/>
    </row>
    <row r="697" spans="2:8" ht="15">
      <c r="B697"/>
      <c r="C697"/>
      <c r="F697"/>
      <c r="G697"/>
      <c r="H697"/>
    </row>
    <row r="698" spans="2:8" ht="15">
      <c r="B698"/>
      <c r="C698"/>
      <c r="F698"/>
      <c r="G698"/>
      <c r="H698"/>
    </row>
    <row r="699" spans="2:8" ht="15">
      <c r="B699"/>
      <c r="C699"/>
      <c r="F699"/>
      <c r="G699"/>
      <c r="H699"/>
    </row>
    <row r="700" spans="2:8" ht="15">
      <c r="B700"/>
      <c r="C700"/>
      <c r="F700"/>
      <c r="G700"/>
      <c r="H700"/>
    </row>
    <row r="701" spans="2:8" ht="15">
      <c r="B701"/>
      <c r="C701"/>
      <c r="F701"/>
      <c r="G701"/>
      <c r="H701"/>
    </row>
    <row r="702" spans="2:8" ht="15">
      <c r="B702"/>
      <c r="C702"/>
      <c r="F702"/>
      <c r="G702"/>
      <c r="H702"/>
    </row>
    <row r="703" spans="2:8" ht="15">
      <c r="B703"/>
      <c r="C703"/>
      <c r="F703"/>
      <c r="G703"/>
      <c r="H703"/>
    </row>
    <row r="704" spans="2:8" ht="15">
      <c r="B704"/>
      <c r="C704"/>
      <c r="F704"/>
      <c r="G704"/>
      <c r="H704"/>
    </row>
    <row r="705" spans="2:8" ht="15">
      <c r="B705"/>
      <c r="C705"/>
      <c r="F705"/>
      <c r="G705"/>
      <c r="H705"/>
    </row>
    <row r="706" spans="2:8" ht="15">
      <c r="B706"/>
      <c r="C706"/>
      <c r="F706"/>
      <c r="G706"/>
      <c r="H706"/>
    </row>
    <row r="707" spans="2:8" ht="15">
      <c r="B707"/>
      <c r="C707"/>
      <c r="F707"/>
      <c r="G707"/>
      <c r="H707"/>
    </row>
    <row r="708" spans="2:8" ht="15">
      <c r="B708"/>
      <c r="C708"/>
      <c r="F708"/>
      <c r="G708"/>
      <c r="H708"/>
    </row>
    <row r="709" spans="2:8" ht="15">
      <c r="B709"/>
      <c r="C709"/>
      <c r="F709"/>
      <c r="G709"/>
      <c r="H709"/>
    </row>
    <row r="710" spans="2:8" ht="15">
      <c r="B710"/>
      <c r="C710"/>
      <c r="F710"/>
      <c r="G710"/>
      <c r="H710"/>
    </row>
    <row r="711" spans="2:8" ht="15">
      <c r="B711"/>
      <c r="C711"/>
      <c r="F711"/>
      <c r="G711"/>
      <c r="H711"/>
    </row>
    <row r="712" spans="2:8" ht="15">
      <c r="B712"/>
      <c r="C712"/>
      <c r="F712"/>
      <c r="G712"/>
      <c r="H712"/>
    </row>
    <row r="713" spans="2:8" ht="15">
      <c r="B713"/>
      <c r="C713"/>
      <c r="F713"/>
      <c r="G713"/>
      <c r="H713"/>
    </row>
    <row r="714" spans="2:8" ht="15">
      <c r="B714"/>
      <c r="C714"/>
      <c r="F714"/>
      <c r="G714"/>
      <c r="H714"/>
    </row>
    <row r="715" spans="2:8" ht="15">
      <c r="B715"/>
      <c r="C715"/>
      <c r="F715"/>
      <c r="G715"/>
      <c r="H715"/>
    </row>
    <row r="716" spans="2:8" ht="15">
      <c r="B716"/>
      <c r="C716"/>
      <c r="F716"/>
      <c r="G716"/>
      <c r="H716"/>
    </row>
    <row r="717" spans="2:8" ht="15">
      <c r="B717"/>
      <c r="C717"/>
      <c r="F717"/>
      <c r="G717"/>
      <c r="H717"/>
    </row>
    <row r="718" spans="2:8" ht="15">
      <c r="B718"/>
      <c r="C718"/>
      <c r="F718"/>
      <c r="G718"/>
      <c r="H718"/>
    </row>
    <row r="719" spans="2:8" ht="15">
      <c r="B719"/>
      <c r="C719"/>
      <c r="F719"/>
      <c r="G719"/>
      <c r="H719"/>
    </row>
    <row r="720" spans="2:8" ht="15">
      <c r="B720"/>
      <c r="C720"/>
      <c r="F720"/>
      <c r="G720"/>
      <c r="H720"/>
    </row>
    <row r="721" spans="2:8" ht="15">
      <c r="B721"/>
      <c r="C721"/>
      <c r="F721"/>
      <c r="G721"/>
      <c r="H721"/>
    </row>
    <row r="722" spans="2:8" ht="15">
      <c r="B722"/>
      <c r="C722"/>
      <c r="F722"/>
      <c r="G722"/>
      <c r="H722"/>
    </row>
    <row r="723" spans="2:8" ht="15">
      <c r="B723"/>
      <c r="C723"/>
      <c r="F723"/>
      <c r="G723"/>
      <c r="H723"/>
    </row>
    <row r="724" spans="2:8" ht="15">
      <c r="B724"/>
      <c r="C724"/>
      <c r="F724"/>
      <c r="G724"/>
      <c r="H724"/>
    </row>
    <row r="725" spans="2:8" ht="15">
      <c r="B725"/>
      <c r="C725"/>
      <c r="F725"/>
      <c r="G725"/>
      <c r="H725"/>
    </row>
    <row r="726" spans="2:8" ht="15">
      <c r="B726"/>
      <c r="C726"/>
      <c r="F726"/>
      <c r="G726"/>
      <c r="H726"/>
    </row>
    <row r="727" spans="2:8" ht="15">
      <c r="B727"/>
      <c r="C727"/>
      <c r="F727"/>
      <c r="G727"/>
      <c r="H727"/>
    </row>
    <row r="728" spans="2:8" ht="15">
      <c r="B728"/>
      <c r="C728"/>
      <c r="F728"/>
      <c r="G728"/>
      <c r="H728"/>
    </row>
    <row r="729" spans="2:8" ht="15">
      <c r="B729"/>
      <c r="C729"/>
      <c r="F729"/>
      <c r="G729"/>
      <c r="H729"/>
    </row>
    <row r="730" spans="2:8" ht="15">
      <c r="B730"/>
      <c r="C730"/>
      <c r="F730"/>
      <c r="G730"/>
      <c r="H730"/>
    </row>
    <row r="731" spans="2:8" ht="15">
      <c r="B731"/>
      <c r="C731"/>
      <c r="F731"/>
      <c r="G731"/>
      <c r="H731"/>
    </row>
    <row r="732" spans="2:8" ht="15">
      <c r="B732"/>
      <c r="C732"/>
      <c r="F732"/>
      <c r="G732"/>
      <c r="H732"/>
    </row>
    <row r="733" spans="2:8" ht="15">
      <c r="B733"/>
      <c r="C733"/>
      <c r="F733"/>
      <c r="G733"/>
      <c r="H733"/>
    </row>
    <row r="734" spans="2:8" ht="15">
      <c r="B734"/>
      <c r="C734"/>
      <c r="F734"/>
      <c r="G734"/>
      <c r="H734"/>
    </row>
    <row r="735" spans="2:8" ht="15">
      <c r="B735"/>
      <c r="C735"/>
      <c r="F735"/>
      <c r="G735"/>
      <c r="H735"/>
    </row>
    <row r="736" spans="2:8" ht="15">
      <c r="B736"/>
      <c r="C736"/>
      <c r="F736"/>
      <c r="G736"/>
      <c r="H736"/>
    </row>
    <row r="737" spans="2:8" ht="15">
      <c r="B737"/>
      <c r="C737"/>
      <c r="F737"/>
      <c r="G737"/>
      <c r="H737"/>
    </row>
    <row r="738" spans="2:8" ht="15">
      <c r="B738"/>
      <c r="C738"/>
      <c r="F738"/>
      <c r="G738"/>
      <c r="H738"/>
    </row>
    <row r="739" spans="2:8" ht="15">
      <c r="B739"/>
      <c r="C739"/>
      <c r="F739"/>
      <c r="G739"/>
      <c r="H739"/>
    </row>
    <row r="740" spans="2:8" ht="15">
      <c r="B740"/>
      <c r="C740"/>
      <c r="F740"/>
      <c r="G740"/>
      <c r="H740"/>
    </row>
    <row r="741" spans="2:8" ht="15">
      <c r="B741"/>
      <c r="C741"/>
      <c r="F741"/>
      <c r="G741"/>
      <c r="H741"/>
    </row>
    <row r="742" spans="2:8" ht="15">
      <c r="B742"/>
      <c r="C742"/>
      <c r="F742"/>
      <c r="G742"/>
      <c r="H742"/>
    </row>
    <row r="743" spans="2:8" ht="15">
      <c r="B743"/>
      <c r="C743"/>
      <c r="F743"/>
      <c r="G743"/>
      <c r="H743"/>
    </row>
    <row r="744" spans="2:8" ht="15">
      <c r="B744"/>
      <c r="C744"/>
      <c r="F744"/>
      <c r="G744"/>
      <c r="H744"/>
    </row>
    <row r="745" spans="2:8" ht="15">
      <c r="B745"/>
      <c r="C745"/>
      <c r="F745"/>
      <c r="G745"/>
      <c r="H745"/>
    </row>
    <row r="746" spans="2:8" ht="15">
      <c r="B746"/>
      <c r="C746"/>
      <c r="F746"/>
      <c r="G746"/>
      <c r="H746"/>
    </row>
    <row r="747" spans="2:8" ht="15">
      <c r="B747"/>
      <c r="C747"/>
      <c r="F747"/>
      <c r="G747"/>
      <c r="H747"/>
    </row>
    <row r="748" spans="2:8" ht="15">
      <c r="B748"/>
      <c r="C748"/>
      <c r="F748"/>
      <c r="G748"/>
      <c r="H748"/>
    </row>
    <row r="749" spans="2:8" ht="15">
      <c r="B749"/>
      <c r="C749"/>
      <c r="F749"/>
      <c r="G749"/>
      <c r="H749"/>
    </row>
    <row r="750" spans="2:8" ht="15">
      <c r="B750"/>
      <c r="C750"/>
      <c r="F750"/>
      <c r="G750"/>
      <c r="H750"/>
    </row>
    <row r="751" spans="2:8" ht="15">
      <c r="B751"/>
      <c r="C751"/>
      <c r="F751"/>
      <c r="G751"/>
      <c r="H751"/>
    </row>
    <row r="752" spans="2:8" ht="15">
      <c r="B752"/>
      <c r="C752"/>
      <c r="F752"/>
      <c r="G752"/>
      <c r="H752"/>
    </row>
    <row r="753" spans="2:8" ht="15">
      <c r="B753"/>
      <c r="C753"/>
      <c r="F753"/>
      <c r="G753"/>
      <c r="H753"/>
    </row>
    <row r="754" spans="2:8" ht="15">
      <c r="B754"/>
      <c r="C754"/>
      <c r="F754"/>
      <c r="G754"/>
      <c r="H754"/>
    </row>
    <row r="755" spans="2:8" ht="15">
      <c r="B755"/>
      <c r="C755"/>
      <c r="F755"/>
      <c r="G755"/>
      <c r="H755"/>
    </row>
    <row r="756" spans="2:8" ht="15">
      <c r="B756"/>
      <c r="C756"/>
      <c r="F756"/>
      <c r="G756"/>
      <c r="H756"/>
    </row>
    <row r="757" spans="2:8" ht="15">
      <c r="B757"/>
      <c r="C757"/>
      <c r="F757"/>
      <c r="G757"/>
      <c r="H757"/>
    </row>
    <row r="758" spans="2:8" ht="15">
      <c r="B758"/>
      <c r="C758"/>
      <c r="F758"/>
      <c r="G758"/>
      <c r="H758"/>
    </row>
    <row r="759" spans="2:8" ht="15">
      <c r="B759"/>
      <c r="C759"/>
      <c r="F759"/>
      <c r="G759"/>
      <c r="H759"/>
    </row>
    <row r="760" spans="2:8" ht="15">
      <c r="B760"/>
      <c r="C760"/>
      <c r="F760"/>
      <c r="G760"/>
      <c r="H760"/>
    </row>
    <row r="761" spans="2:8" ht="15">
      <c r="B761"/>
      <c r="C761"/>
      <c r="F761"/>
      <c r="G761"/>
      <c r="H761"/>
    </row>
    <row r="762" spans="2:8" ht="15">
      <c r="B762"/>
      <c r="C762"/>
      <c r="F762"/>
      <c r="G762"/>
      <c r="H762"/>
    </row>
    <row r="763" spans="2:8" ht="15">
      <c r="B763"/>
      <c r="C763"/>
      <c r="F763"/>
      <c r="G763"/>
      <c r="H763"/>
    </row>
    <row r="764" spans="2:8" ht="15">
      <c r="B764"/>
      <c r="C764"/>
      <c r="F764"/>
      <c r="G764"/>
      <c r="H764"/>
    </row>
    <row r="765" spans="2:8" ht="15">
      <c r="B765"/>
      <c r="C765"/>
      <c r="F765"/>
      <c r="G765"/>
      <c r="H765"/>
    </row>
    <row r="766" spans="2:8" ht="15">
      <c r="B766"/>
      <c r="C766"/>
      <c r="F766"/>
      <c r="G766"/>
      <c r="H766"/>
    </row>
    <row r="767" spans="2:8" ht="15">
      <c r="B767"/>
      <c r="C767"/>
      <c r="F767"/>
      <c r="G767"/>
      <c r="H767"/>
    </row>
    <row r="768" spans="2:8" ht="15">
      <c r="B768"/>
      <c r="C768"/>
      <c r="F768"/>
      <c r="G768"/>
      <c r="H768"/>
    </row>
    <row r="769" spans="2:8" ht="15">
      <c r="B769"/>
      <c r="C769"/>
      <c r="F769"/>
      <c r="G769"/>
      <c r="H769"/>
    </row>
    <row r="770" spans="2:8" ht="15">
      <c r="B770"/>
      <c r="C770"/>
      <c r="F770"/>
      <c r="G770"/>
      <c r="H770"/>
    </row>
    <row r="771" spans="2:8" ht="15">
      <c r="B771"/>
      <c r="C771"/>
      <c r="F771"/>
      <c r="G771"/>
      <c r="H771"/>
    </row>
    <row r="772" spans="2:8" ht="15">
      <c r="B772"/>
      <c r="C772"/>
      <c r="F772"/>
      <c r="G772"/>
      <c r="H772"/>
    </row>
    <row r="773" spans="2:8" ht="15">
      <c r="B773"/>
      <c r="C773"/>
      <c r="F773"/>
      <c r="G773"/>
      <c r="H773"/>
    </row>
    <row r="774" spans="2:8" ht="15">
      <c r="B774"/>
      <c r="C774"/>
      <c r="F774"/>
      <c r="G774"/>
      <c r="H774"/>
    </row>
    <row r="775" spans="2:8" ht="15">
      <c r="B775"/>
      <c r="C775"/>
      <c r="F775"/>
      <c r="G775"/>
      <c r="H775"/>
    </row>
    <row r="776" spans="2:8" ht="15">
      <c r="B776"/>
      <c r="C776"/>
      <c r="F776"/>
      <c r="G776"/>
      <c r="H776"/>
    </row>
    <row r="777" spans="2:8" ht="15">
      <c r="B777"/>
      <c r="C777"/>
      <c r="F777"/>
      <c r="G777"/>
      <c r="H777"/>
    </row>
    <row r="778" spans="2:8" ht="15">
      <c r="B778"/>
      <c r="C778"/>
      <c r="F778"/>
      <c r="G778"/>
      <c r="H778"/>
    </row>
    <row r="779" spans="2:8" ht="15">
      <c r="B779"/>
      <c r="C779"/>
      <c r="F779"/>
      <c r="G779"/>
      <c r="H779"/>
    </row>
    <row r="780" spans="2:8" ht="15">
      <c r="B780"/>
      <c r="C780"/>
      <c r="F780"/>
      <c r="G780"/>
      <c r="H780"/>
    </row>
    <row r="781" spans="2:8" ht="15">
      <c r="B781"/>
      <c r="C781"/>
      <c r="F781"/>
      <c r="G781"/>
      <c r="H781"/>
    </row>
    <row r="782" spans="2:8" ht="15">
      <c r="B782"/>
      <c r="C782"/>
      <c r="F782"/>
      <c r="G782"/>
      <c r="H782"/>
    </row>
    <row r="783" spans="2:8" ht="15">
      <c r="B783"/>
      <c r="C783"/>
      <c r="F783"/>
      <c r="G783"/>
      <c r="H783"/>
    </row>
    <row r="784" spans="2:8" ht="15">
      <c r="B784"/>
      <c r="C784"/>
      <c r="F784"/>
      <c r="G784"/>
      <c r="H784"/>
    </row>
    <row r="785" spans="2:8" ht="15">
      <c r="B785"/>
      <c r="C785"/>
      <c r="F785"/>
      <c r="G785"/>
      <c r="H785"/>
    </row>
    <row r="786" spans="2:8" ht="15">
      <c r="B786"/>
      <c r="C786"/>
      <c r="F786"/>
      <c r="G786"/>
      <c r="H786"/>
    </row>
    <row r="787" spans="2:8" ht="15">
      <c r="B787"/>
      <c r="C787"/>
      <c r="F787"/>
      <c r="G787"/>
      <c r="H787"/>
    </row>
    <row r="788" spans="2:8" ht="15">
      <c r="B788"/>
      <c r="C788"/>
      <c r="F788"/>
      <c r="G788"/>
      <c r="H788"/>
    </row>
    <row r="789" spans="2:8" ht="15">
      <c r="B789"/>
      <c r="C789"/>
      <c r="F789"/>
      <c r="G789"/>
      <c r="H789"/>
    </row>
    <row r="790" spans="2:8" ht="15">
      <c r="B790"/>
      <c r="C790"/>
      <c r="F790"/>
      <c r="G790"/>
      <c r="H790"/>
    </row>
    <row r="791" spans="2:8" ht="15">
      <c r="B791"/>
      <c r="C791"/>
      <c r="F791"/>
      <c r="G791"/>
      <c r="H791"/>
    </row>
    <row r="792" spans="2:8" ht="15">
      <c r="B792"/>
      <c r="C792"/>
      <c r="F792"/>
      <c r="G792"/>
      <c r="H792"/>
    </row>
    <row r="793" spans="2:8" ht="15">
      <c r="B793"/>
      <c r="C793"/>
      <c r="F793"/>
      <c r="G793"/>
      <c r="H793"/>
    </row>
    <row r="794" spans="2:8" ht="15">
      <c r="B794"/>
      <c r="C794"/>
      <c r="F794"/>
      <c r="G794"/>
      <c r="H794"/>
    </row>
    <row r="795" spans="2:8" ht="15">
      <c r="B795"/>
      <c r="C795"/>
      <c r="F795"/>
      <c r="G795"/>
      <c r="H795"/>
    </row>
    <row r="796" spans="2:8" ht="15">
      <c r="B796"/>
      <c r="C796"/>
      <c r="F796"/>
      <c r="G796"/>
      <c r="H796"/>
    </row>
    <row r="797" spans="2:8" ht="15">
      <c r="B797"/>
      <c r="C797"/>
      <c r="F797"/>
      <c r="G797"/>
      <c r="H797"/>
    </row>
    <row r="798" spans="2:8" ht="15">
      <c r="B798"/>
      <c r="C798"/>
      <c r="F798"/>
      <c r="G798"/>
      <c r="H798"/>
    </row>
    <row r="799" spans="2:8" ht="15">
      <c r="B799"/>
      <c r="C799"/>
      <c r="F799"/>
      <c r="G799"/>
      <c r="H799"/>
    </row>
    <row r="800" spans="2:8" ht="15">
      <c r="B800"/>
      <c r="C800"/>
      <c r="F800"/>
      <c r="G800"/>
      <c r="H800"/>
    </row>
    <row r="801" spans="2:8" ht="15">
      <c r="B801"/>
      <c r="C801"/>
      <c r="F801"/>
      <c r="G801"/>
      <c r="H801"/>
    </row>
    <row r="802" spans="2:8" ht="15">
      <c r="B802"/>
      <c r="C802"/>
      <c r="F802"/>
      <c r="G802"/>
      <c r="H802"/>
    </row>
    <row r="803" spans="2:8" ht="15">
      <c r="B803"/>
      <c r="C803"/>
      <c r="F803"/>
      <c r="G803"/>
      <c r="H803"/>
    </row>
    <row r="804" spans="2:8" ht="15">
      <c r="B804"/>
      <c r="C804"/>
      <c r="F804"/>
      <c r="G804"/>
      <c r="H804"/>
    </row>
    <row r="805" spans="2:8" ht="15">
      <c r="B805"/>
      <c r="C805"/>
      <c r="F805"/>
      <c r="G805"/>
      <c r="H805"/>
    </row>
    <row r="806" spans="2:8" ht="15">
      <c r="B806"/>
      <c r="C806"/>
      <c r="F806"/>
      <c r="G806"/>
      <c r="H806"/>
    </row>
    <row r="807" spans="2:8" ht="15">
      <c r="B807"/>
      <c r="C807"/>
      <c r="F807"/>
      <c r="G807"/>
      <c r="H807"/>
    </row>
    <row r="808" spans="2:8" ht="15">
      <c r="B808"/>
      <c r="C808"/>
      <c r="F808"/>
      <c r="G808"/>
      <c r="H808"/>
    </row>
    <row r="809" spans="2:8" ht="15">
      <c r="B809"/>
      <c r="C809"/>
      <c r="F809"/>
      <c r="G809"/>
      <c r="H809"/>
    </row>
    <row r="810" spans="2:8" ht="15">
      <c r="B810"/>
      <c r="C810"/>
      <c r="F810"/>
      <c r="G810"/>
      <c r="H810"/>
    </row>
    <row r="811" spans="2:8" ht="15">
      <c r="B811"/>
      <c r="C811"/>
      <c r="F811"/>
      <c r="G811"/>
      <c r="H811"/>
    </row>
    <row r="812" spans="2:8" ht="15">
      <c r="B812"/>
      <c r="C812"/>
      <c r="F812"/>
      <c r="G812"/>
      <c r="H812"/>
    </row>
    <row r="813" spans="2:8" ht="15">
      <c r="B813"/>
      <c r="C813"/>
      <c r="F813"/>
      <c r="G813"/>
      <c r="H813"/>
    </row>
    <row r="814" spans="2:8" ht="15">
      <c r="B814"/>
      <c r="C814"/>
      <c r="F814"/>
      <c r="G814"/>
      <c r="H814"/>
    </row>
    <row r="815" spans="2:8" ht="15">
      <c r="B815"/>
      <c r="C815"/>
      <c r="F815"/>
      <c r="G815"/>
      <c r="H815"/>
    </row>
    <row r="816" spans="2:8" ht="15">
      <c r="B816"/>
      <c r="C816"/>
      <c r="F816"/>
      <c r="G816"/>
      <c r="H816"/>
    </row>
    <row r="817" spans="2:8" ht="15">
      <c r="B817"/>
      <c r="C817"/>
      <c r="F817"/>
      <c r="G817"/>
      <c r="H817"/>
    </row>
    <row r="818" spans="2:8" ht="15">
      <c r="B818"/>
      <c r="C818"/>
      <c r="F818"/>
      <c r="G818"/>
      <c r="H818"/>
    </row>
    <row r="819" spans="2:8" ht="15">
      <c r="B819"/>
      <c r="C819"/>
      <c r="F819"/>
      <c r="G819"/>
      <c r="H819"/>
    </row>
    <row r="820" spans="2:8" ht="15">
      <c r="B820"/>
      <c r="C820"/>
      <c r="F820"/>
      <c r="G820"/>
      <c r="H820"/>
    </row>
    <row r="821" spans="2:8" ht="15">
      <c r="B821"/>
      <c r="C821"/>
      <c r="F821"/>
      <c r="G821"/>
      <c r="H821"/>
    </row>
    <row r="822" spans="2:8" ht="15">
      <c r="B822"/>
      <c r="C822"/>
      <c r="F822"/>
      <c r="G822"/>
      <c r="H822"/>
    </row>
    <row r="823" spans="2:8" ht="15">
      <c r="B823"/>
      <c r="C823"/>
      <c r="F823"/>
      <c r="G823"/>
      <c r="H823"/>
    </row>
    <row r="824" spans="2:8" ht="15">
      <c r="B824"/>
      <c r="C824"/>
      <c r="F824"/>
      <c r="G824"/>
      <c r="H824"/>
    </row>
    <row r="825" spans="2:8" ht="15">
      <c r="B825"/>
      <c r="C825"/>
      <c r="F825"/>
      <c r="G825"/>
      <c r="H825"/>
    </row>
    <row r="826" spans="2:8" ht="15">
      <c r="B826"/>
      <c r="C826"/>
      <c r="F826"/>
      <c r="G826"/>
      <c r="H826"/>
    </row>
    <row r="827" spans="2:8" ht="15">
      <c r="B827"/>
      <c r="C827"/>
      <c r="F827"/>
      <c r="G827"/>
      <c r="H827"/>
    </row>
    <row r="828" spans="2:8" ht="15">
      <c r="B828"/>
      <c r="C828"/>
      <c r="F828"/>
      <c r="G828"/>
      <c r="H828"/>
    </row>
    <row r="829" spans="2:8" ht="15">
      <c r="B829"/>
      <c r="C829"/>
      <c r="F829"/>
      <c r="G829"/>
      <c r="H829"/>
    </row>
    <row r="830" spans="2:8" ht="15">
      <c r="B830"/>
      <c r="C830"/>
      <c r="F830"/>
      <c r="G830"/>
      <c r="H830"/>
    </row>
    <row r="831" spans="2:8" ht="15">
      <c r="B831"/>
      <c r="C831"/>
      <c r="F831"/>
      <c r="G831"/>
      <c r="H831"/>
    </row>
    <row r="832" spans="2:8" ht="15">
      <c r="B832"/>
      <c r="C832"/>
      <c r="F832"/>
      <c r="G832"/>
      <c r="H832"/>
    </row>
    <row r="833" spans="2:8" ht="15">
      <c r="B833"/>
      <c r="C833"/>
      <c r="F833"/>
      <c r="G833"/>
      <c r="H833"/>
    </row>
    <row r="834" spans="2:8" ht="15">
      <c r="B834"/>
      <c r="C834"/>
      <c r="F834"/>
      <c r="G834"/>
      <c r="H834"/>
    </row>
    <row r="835" spans="2:8" ht="15">
      <c r="B835"/>
      <c r="C835"/>
      <c r="F835"/>
      <c r="G835"/>
      <c r="H835"/>
    </row>
    <row r="836" spans="2:8" ht="15">
      <c r="B836"/>
      <c r="C836"/>
      <c r="F836"/>
      <c r="G836"/>
      <c r="H836"/>
    </row>
    <row r="837" spans="2:8" ht="15">
      <c r="B837"/>
      <c r="C837"/>
      <c r="F837"/>
      <c r="G837"/>
      <c r="H837"/>
    </row>
    <row r="838" spans="2:8" ht="15">
      <c r="B838"/>
      <c r="C838"/>
      <c r="F838"/>
      <c r="G838"/>
      <c r="H838"/>
    </row>
    <row r="839" spans="2:8" ht="15">
      <c r="B839"/>
      <c r="C839"/>
      <c r="F839"/>
      <c r="G839"/>
      <c r="H839"/>
    </row>
    <row r="840" spans="2:8" ht="15">
      <c r="B840"/>
      <c r="C840"/>
      <c r="F840"/>
      <c r="G840"/>
      <c r="H840"/>
    </row>
    <row r="841" spans="2:8" ht="15">
      <c r="B841"/>
      <c r="C841"/>
      <c r="F841"/>
      <c r="G841"/>
      <c r="H841"/>
    </row>
    <row r="842" spans="2:8" ht="15">
      <c r="B842"/>
      <c r="C842"/>
      <c r="F842"/>
      <c r="G842"/>
      <c r="H842"/>
    </row>
    <row r="843" spans="2:8" ht="15">
      <c r="B843"/>
      <c r="C843"/>
      <c r="F843"/>
      <c r="G843"/>
      <c r="H843"/>
    </row>
    <row r="844" spans="2:8" ht="15">
      <c r="B844"/>
      <c r="C844"/>
      <c r="F844"/>
      <c r="G844"/>
      <c r="H844"/>
    </row>
    <row r="845" spans="2:8" ht="15">
      <c r="B845"/>
      <c r="C845"/>
      <c r="F845"/>
      <c r="G845"/>
      <c r="H845"/>
    </row>
    <row r="846" spans="2:8" ht="15">
      <c r="B846"/>
      <c r="C846"/>
      <c r="F846"/>
      <c r="G846"/>
      <c r="H846"/>
    </row>
    <row r="847" spans="2:8" ht="15">
      <c r="B847"/>
      <c r="C847"/>
      <c r="F847"/>
      <c r="G847"/>
      <c r="H847"/>
    </row>
    <row r="848" spans="2:8" ht="15">
      <c r="B848"/>
      <c r="C848"/>
      <c r="F848"/>
      <c r="G848"/>
      <c r="H848"/>
    </row>
    <row r="849" spans="2:8" ht="15">
      <c r="B849"/>
      <c r="C849"/>
      <c r="F849"/>
      <c r="G849"/>
      <c r="H849"/>
    </row>
    <row r="850" spans="2:8" ht="15">
      <c r="B850"/>
      <c r="C850"/>
      <c r="F850"/>
      <c r="G850"/>
      <c r="H850"/>
    </row>
    <row r="851" spans="2:8" ht="15">
      <c r="B851"/>
      <c r="C851"/>
      <c r="F851"/>
      <c r="G851"/>
      <c r="H851"/>
    </row>
    <row r="852" spans="2:8" ht="15">
      <c r="B852"/>
      <c r="C852"/>
      <c r="F852"/>
      <c r="G852"/>
      <c r="H852"/>
    </row>
    <row r="853" spans="2:8" ht="15">
      <c r="B853"/>
      <c r="C853"/>
      <c r="F853"/>
      <c r="G853"/>
      <c r="H853"/>
    </row>
    <row r="854" spans="2:8" ht="15">
      <c r="B854"/>
      <c r="C854"/>
      <c r="F854"/>
      <c r="G854"/>
      <c r="H854"/>
    </row>
    <row r="855" spans="2:8" ht="15">
      <c r="B855"/>
      <c r="C855"/>
      <c r="F855"/>
      <c r="G855"/>
      <c r="H855"/>
    </row>
    <row r="856" spans="2:8" ht="15">
      <c r="B856"/>
      <c r="C856"/>
      <c r="F856"/>
      <c r="G856"/>
      <c r="H856"/>
    </row>
    <row r="857" spans="2:8" ht="15">
      <c r="B857"/>
      <c r="C857"/>
      <c r="F857"/>
      <c r="G857"/>
      <c r="H857"/>
    </row>
    <row r="858" spans="2:8" ht="15">
      <c r="B858"/>
      <c r="C858"/>
      <c r="F858"/>
      <c r="G858"/>
      <c r="H858"/>
    </row>
    <row r="859" spans="2:8" ht="15">
      <c r="B859"/>
      <c r="C859"/>
      <c r="F859"/>
      <c r="G859"/>
      <c r="H859"/>
    </row>
    <row r="860" spans="2:8" ht="15">
      <c r="B860"/>
      <c r="C860"/>
      <c r="F860"/>
      <c r="G860"/>
      <c r="H860"/>
    </row>
    <row r="861" spans="2:8" ht="15">
      <c r="B861"/>
      <c r="C861"/>
      <c r="F861"/>
      <c r="G861"/>
      <c r="H861"/>
    </row>
    <row r="862" spans="2:8" ht="15">
      <c r="B862"/>
      <c r="C862"/>
      <c r="F862"/>
      <c r="G862"/>
      <c r="H862"/>
    </row>
    <row r="863" spans="2:8" ht="15">
      <c r="B863"/>
      <c r="C863"/>
      <c r="F863"/>
      <c r="G863"/>
      <c r="H863"/>
    </row>
    <row r="864" spans="2:8" ht="15">
      <c r="B864"/>
      <c r="C864"/>
      <c r="F864"/>
      <c r="G864"/>
      <c r="H864"/>
    </row>
    <row r="865" spans="2:8" ht="15">
      <c r="B865"/>
      <c r="C865"/>
      <c r="F865"/>
      <c r="G865"/>
      <c r="H865"/>
    </row>
    <row r="866" spans="2:8" ht="15">
      <c r="B866"/>
      <c r="C866"/>
      <c r="F866"/>
      <c r="G866"/>
      <c r="H866"/>
    </row>
    <row r="867" spans="2:8" ht="15">
      <c r="B867"/>
      <c r="C867"/>
      <c r="F867"/>
      <c r="G867"/>
      <c r="H867"/>
    </row>
    <row r="868" spans="2:8" ht="15">
      <c r="B868"/>
      <c r="C868"/>
      <c r="F868"/>
      <c r="G868"/>
      <c r="H868"/>
    </row>
    <row r="869" spans="2:8" ht="15">
      <c r="B869"/>
      <c r="C869"/>
      <c r="F869"/>
      <c r="G869"/>
      <c r="H869"/>
    </row>
    <row r="870" spans="2:8" ht="15">
      <c r="B870"/>
      <c r="C870"/>
      <c r="F870"/>
      <c r="G870"/>
      <c r="H870"/>
    </row>
    <row r="871" spans="2:8" ht="15">
      <c r="B871"/>
      <c r="C871"/>
      <c r="F871"/>
      <c r="G871"/>
      <c r="H871"/>
    </row>
    <row r="872" spans="2:8" ht="15">
      <c r="B872"/>
      <c r="C872"/>
      <c r="F872"/>
      <c r="G872"/>
      <c r="H872"/>
    </row>
    <row r="873" spans="2:8" ht="15">
      <c r="B873"/>
      <c r="C873"/>
      <c r="F873"/>
      <c r="G873"/>
      <c r="H873"/>
    </row>
    <row r="874" spans="2:8" ht="15">
      <c r="B874"/>
      <c r="C874"/>
      <c r="F874"/>
      <c r="G874"/>
      <c r="H874"/>
    </row>
    <row r="875" spans="2:8" ht="15">
      <c r="B875"/>
      <c r="C875"/>
      <c r="F875"/>
      <c r="G875"/>
      <c r="H875"/>
    </row>
    <row r="876" spans="2:8" ht="15">
      <c r="B876"/>
      <c r="C876"/>
      <c r="F876"/>
      <c r="G876"/>
      <c r="H876"/>
    </row>
    <row r="877" spans="2:8" ht="15">
      <c r="B877"/>
      <c r="C877"/>
      <c r="F877"/>
      <c r="G877"/>
      <c r="H877"/>
    </row>
    <row r="878" spans="2:8" ht="15">
      <c r="B878"/>
      <c r="C878"/>
      <c r="F878"/>
      <c r="G878"/>
      <c r="H878"/>
    </row>
    <row r="879" spans="2:8" ht="15">
      <c r="B879"/>
      <c r="C879"/>
      <c r="F879"/>
      <c r="G879"/>
      <c r="H879"/>
    </row>
    <row r="880" spans="2:8" ht="15">
      <c r="B880"/>
      <c r="C880"/>
      <c r="F880"/>
      <c r="G880"/>
      <c r="H880"/>
    </row>
    <row r="881" spans="2:8" ht="15">
      <c r="B881"/>
      <c r="C881"/>
      <c r="F881"/>
      <c r="G881"/>
      <c r="H881"/>
    </row>
    <row r="882" spans="2:8" ht="15">
      <c r="B882"/>
      <c r="C882"/>
      <c r="F882"/>
      <c r="G882"/>
      <c r="H882"/>
    </row>
    <row r="883" spans="2:8" ht="15">
      <c r="B883"/>
      <c r="C883"/>
      <c r="F883"/>
      <c r="G883"/>
      <c r="H883"/>
    </row>
    <row r="884" spans="2:8" ht="15">
      <c r="B884"/>
      <c r="C884"/>
      <c r="F884"/>
      <c r="G884"/>
      <c r="H884"/>
    </row>
    <row r="885" spans="2:8" ht="15">
      <c r="B885"/>
      <c r="C885"/>
      <c r="F885"/>
      <c r="G885"/>
      <c r="H885"/>
    </row>
    <row r="886" spans="2:8" ht="15">
      <c r="B886"/>
      <c r="C886"/>
      <c r="F886"/>
      <c r="G886"/>
      <c r="H886"/>
    </row>
    <row r="887" spans="2:8" ht="15">
      <c r="B887"/>
      <c r="C887"/>
      <c r="F887"/>
      <c r="G887"/>
      <c r="H887"/>
    </row>
    <row r="888" spans="2:8" ht="15">
      <c r="B888"/>
      <c r="C888"/>
      <c r="F888"/>
      <c r="G888"/>
      <c r="H888"/>
    </row>
    <row r="889" spans="2:8" ht="15">
      <c r="B889"/>
      <c r="C889"/>
      <c r="F889"/>
      <c r="G889"/>
      <c r="H889"/>
    </row>
    <row r="890" spans="2:8" ht="15">
      <c r="B890"/>
      <c r="C890"/>
      <c r="F890"/>
      <c r="G890"/>
      <c r="H890"/>
    </row>
    <row r="891" spans="2:8" ht="15">
      <c r="B891"/>
      <c r="C891"/>
      <c r="F891"/>
      <c r="G891"/>
      <c r="H891"/>
    </row>
    <row r="892" spans="2:8" ht="15">
      <c r="B892"/>
      <c r="C892"/>
      <c r="F892"/>
      <c r="G892"/>
      <c r="H892"/>
    </row>
    <row r="893" spans="2:8" ht="15">
      <c r="B893"/>
      <c r="C893"/>
      <c r="F893"/>
      <c r="G893"/>
      <c r="H893"/>
    </row>
    <row r="894" spans="2:8" ht="15">
      <c r="B894"/>
      <c r="C894"/>
      <c r="F894"/>
      <c r="G894"/>
      <c r="H894"/>
    </row>
    <row r="895" spans="2:8" ht="15">
      <c r="B895"/>
      <c r="C895"/>
      <c r="F895"/>
      <c r="G895"/>
      <c r="H895"/>
    </row>
    <row r="896" spans="2:8" ht="15">
      <c r="B896"/>
      <c r="C896"/>
      <c r="F896"/>
      <c r="G896"/>
      <c r="H896"/>
    </row>
    <row r="897" spans="2:8" ht="15">
      <c r="B897"/>
      <c r="C897"/>
      <c r="F897"/>
      <c r="G897"/>
      <c r="H897"/>
    </row>
    <row r="898" spans="2:8" ht="15">
      <c r="B898"/>
      <c r="C898"/>
      <c r="F898"/>
      <c r="G898"/>
      <c r="H898"/>
    </row>
    <row r="899" spans="2:8" ht="15">
      <c r="B899"/>
      <c r="C899"/>
      <c r="F899"/>
      <c r="G899"/>
      <c r="H899"/>
    </row>
    <row r="900" spans="2:8" ht="15">
      <c r="B900"/>
      <c r="C900"/>
      <c r="F900"/>
      <c r="G900"/>
      <c r="H900"/>
    </row>
    <row r="901" spans="2:8" ht="15">
      <c r="B901"/>
      <c r="C901"/>
      <c r="F901"/>
      <c r="G901"/>
      <c r="H901"/>
    </row>
    <row r="902" spans="2:8" ht="15">
      <c r="B902"/>
      <c r="C902"/>
      <c r="F902"/>
      <c r="G902"/>
      <c r="H902"/>
    </row>
    <row r="903" spans="2:8" ht="15">
      <c r="B903"/>
      <c r="C903"/>
      <c r="F903"/>
      <c r="G903"/>
      <c r="H903"/>
    </row>
    <row r="904" spans="2:8" ht="15">
      <c r="B904"/>
      <c r="C904"/>
      <c r="F904"/>
      <c r="G904"/>
      <c r="H904"/>
    </row>
    <row r="905" spans="2:8" ht="15">
      <c r="B905"/>
      <c r="C905"/>
      <c r="F905"/>
      <c r="G905"/>
      <c r="H905"/>
    </row>
    <row r="906" spans="2:8" ht="15">
      <c r="B906"/>
      <c r="C906"/>
      <c r="F906"/>
      <c r="G906"/>
      <c r="H906"/>
    </row>
    <row r="907" spans="2:8" ht="15">
      <c r="B907"/>
      <c r="C907"/>
      <c r="F907"/>
      <c r="G907"/>
      <c r="H907"/>
    </row>
    <row r="908" spans="2:8" ht="15">
      <c r="B908"/>
      <c r="C908"/>
      <c r="F908"/>
      <c r="G908"/>
      <c r="H908"/>
    </row>
    <row r="909" spans="2:8" ht="15">
      <c r="B909"/>
      <c r="C909"/>
      <c r="F909"/>
      <c r="G909"/>
      <c r="H909"/>
    </row>
    <row r="910" spans="2:8" ht="15">
      <c r="B910"/>
      <c r="C910"/>
      <c r="F910"/>
      <c r="G910"/>
      <c r="H910"/>
    </row>
    <row r="911" spans="2:8" ht="15">
      <c r="B911"/>
      <c r="C911"/>
      <c r="F911"/>
      <c r="G911"/>
      <c r="H911"/>
    </row>
    <row r="912" spans="2:8" ht="15">
      <c r="B912"/>
      <c r="C912"/>
      <c r="F912"/>
      <c r="G912"/>
      <c r="H912"/>
    </row>
    <row r="913" spans="2:8" ht="15">
      <c r="B913"/>
      <c r="C913"/>
      <c r="F913"/>
      <c r="G913"/>
      <c r="H913"/>
    </row>
    <row r="914" spans="2:8" ht="15">
      <c r="B914"/>
      <c r="C914"/>
      <c r="F914"/>
      <c r="G914"/>
      <c r="H914"/>
    </row>
    <row r="915" spans="2:8" ht="15">
      <c r="B915"/>
      <c r="C915"/>
      <c r="F915"/>
      <c r="G915"/>
      <c r="H915"/>
    </row>
    <row r="916" spans="2:8" ht="15">
      <c r="B916"/>
      <c r="C916"/>
      <c r="F916"/>
      <c r="G916"/>
      <c r="H916"/>
    </row>
    <row r="917" spans="2:8" ht="15">
      <c r="B917"/>
      <c r="C917"/>
      <c r="F917"/>
      <c r="G917"/>
      <c r="H917"/>
    </row>
    <row r="918" spans="2:8" ht="15">
      <c r="B918"/>
      <c r="C918"/>
      <c r="F918"/>
      <c r="G918"/>
      <c r="H918"/>
    </row>
    <row r="919" spans="2:8" ht="15">
      <c r="B919"/>
      <c r="C919"/>
      <c r="F919"/>
      <c r="G919"/>
      <c r="H919"/>
    </row>
    <row r="920" spans="2:8" ht="15">
      <c r="B920"/>
      <c r="C920"/>
      <c r="F920"/>
      <c r="G920"/>
      <c r="H920"/>
    </row>
    <row r="921" spans="2:8" ht="15">
      <c r="B921"/>
      <c r="C921"/>
      <c r="F921"/>
      <c r="G921"/>
      <c r="H921"/>
    </row>
    <row r="922" spans="2:8" ht="15">
      <c r="B922"/>
      <c r="C922"/>
      <c r="F922"/>
      <c r="G922"/>
      <c r="H922"/>
    </row>
    <row r="923" spans="2:8" ht="15">
      <c r="B923"/>
      <c r="C923"/>
      <c r="F923"/>
      <c r="G923"/>
      <c r="H923"/>
    </row>
    <row r="924" spans="2:8" ht="15">
      <c r="B924"/>
      <c r="C924"/>
      <c r="F924"/>
      <c r="G924"/>
      <c r="H924"/>
    </row>
    <row r="925" spans="2:8" ht="15">
      <c r="B925"/>
      <c r="C925"/>
      <c r="F925"/>
      <c r="G925"/>
      <c r="H925"/>
    </row>
    <row r="926" spans="2:8" ht="15">
      <c r="B926"/>
      <c r="C926"/>
      <c r="F926"/>
      <c r="G926"/>
      <c r="H926"/>
    </row>
    <row r="927" spans="2:8" ht="15">
      <c r="B927"/>
      <c r="C927"/>
      <c r="F927"/>
      <c r="G927"/>
      <c r="H927"/>
    </row>
    <row r="928" spans="2:8" ht="15">
      <c r="B928"/>
      <c r="C928"/>
      <c r="F928"/>
      <c r="G928"/>
      <c r="H928"/>
    </row>
    <row r="929" spans="2:8" ht="15">
      <c r="B929"/>
      <c r="C929"/>
      <c r="F929"/>
      <c r="G929"/>
      <c r="H929"/>
    </row>
    <row r="930" spans="2:8" ht="15">
      <c r="B930"/>
      <c r="C930"/>
      <c r="F930"/>
      <c r="G930"/>
      <c r="H930"/>
    </row>
    <row r="931" spans="2:8" ht="15">
      <c r="B931"/>
      <c r="C931"/>
      <c r="F931"/>
      <c r="G931"/>
      <c r="H931"/>
    </row>
    <row r="932" spans="2:8" ht="15">
      <c r="B932"/>
      <c r="C932"/>
      <c r="F932"/>
      <c r="G932"/>
      <c r="H932"/>
    </row>
    <row r="933" spans="2:8" ht="15">
      <c r="B933"/>
      <c r="C933"/>
      <c r="F933"/>
      <c r="G933"/>
      <c r="H933"/>
    </row>
    <row r="934" spans="2:8" ht="15">
      <c r="B934"/>
      <c r="C934"/>
      <c r="F934"/>
      <c r="G934"/>
      <c r="H934"/>
    </row>
    <row r="935" spans="2:8" ht="15">
      <c r="B935"/>
      <c r="C935"/>
      <c r="F935"/>
      <c r="G935"/>
      <c r="H935"/>
    </row>
    <row r="936" spans="2:8" ht="15">
      <c r="B936"/>
      <c r="C936"/>
      <c r="F936"/>
      <c r="G936"/>
      <c r="H936"/>
    </row>
    <row r="937" spans="2:8" ht="15">
      <c r="B937"/>
      <c r="C937"/>
      <c r="F937"/>
      <c r="G937"/>
      <c r="H937"/>
    </row>
    <row r="938" spans="2:8" ht="15">
      <c r="B938"/>
      <c r="C938"/>
      <c r="F938"/>
      <c r="G938"/>
      <c r="H938"/>
    </row>
    <row r="939" spans="2:8" ht="15">
      <c r="B939"/>
      <c r="C939"/>
      <c r="F939"/>
      <c r="G939"/>
      <c r="H939"/>
    </row>
    <row r="940" spans="2:8" ht="15">
      <c r="B940"/>
      <c r="C940"/>
      <c r="F940"/>
      <c r="G940"/>
      <c r="H940"/>
    </row>
    <row r="941" spans="2:8" ht="15">
      <c r="B941"/>
      <c r="C941"/>
      <c r="F941"/>
      <c r="G941"/>
      <c r="H941"/>
    </row>
    <row r="942" spans="2:8" ht="15">
      <c r="B942"/>
      <c r="C942"/>
      <c r="F942"/>
      <c r="G942"/>
      <c r="H942"/>
    </row>
    <row r="943" spans="2:8" ht="15">
      <c r="B943"/>
      <c r="C943"/>
      <c r="F943"/>
      <c r="G943"/>
      <c r="H943"/>
    </row>
    <row r="944" spans="2:8" ht="15">
      <c r="B944"/>
      <c r="C944"/>
      <c r="F944"/>
      <c r="G944"/>
      <c r="H944"/>
    </row>
    <row r="945" spans="2:8" ht="15">
      <c r="B945"/>
      <c r="C945"/>
      <c r="F945"/>
      <c r="G945"/>
      <c r="H945"/>
    </row>
    <row r="946" spans="2:8" ht="15">
      <c r="B946"/>
      <c r="C946"/>
      <c r="F946"/>
      <c r="G946"/>
      <c r="H946"/>
    </row>
    <row r="947" spans="2:8" ht="15">
      <c r="B947"/>
      <c r="C947"/>
      <c r="F947"/>
      <c r="G947"/>
      <c r="H947"/>
    </row>
    <row r="948" spans="2:8" ht="15">
      <c r="B948"/>
      <c r="C948"/>
      <c r="F948"/>
      <c r="G948"/>
      <c r="H948"/>
    </row>
    <row r="949" spans="2:8" ht="15">
      <c r="B949"/>
      <c r="C949"/>
      <c r="F949"/>
      <c r="G949"/>
      <c r="H949"/>
    </row>
    <row r="950" spans="2:8" ht="15">
      <c r="B950"/>
      <c r="C950"/>
      <c r="F950"/>
      <c r="G950"/>
      <c r="H950"/>
    </row>
    <row r="951" spans="2:8" ht="15">
      <c r="B951"/>
      <c r="C951"/>
      <c r="F951"/>
      <c r="G951"/>
      <c r="H951"/>
    </row>
    <row r="952" spans="2:8" ht="15">
      <c r="B952"/>
      <c r="C952"/>
      <c r="F952"/>
      <c r="G952"/>
      <c r="H952"/>
    </row>
    <row r="953" spans="2:8" ht="15">
      <c r="B953"/>
      <c r="C953"/>
      <c r="F953"/>
      <c r="G953"/>
      <c r="H953"/>
    </row>
    <row r="954" spans="2:8" ht="15">
      <c r="B954"/>
      <c r="C954"/>
      <c r="F954"/>
      <c r="G954"/>
      <c r="H954"/>
    </row>
    <row r="955" spans="2:8" ht="15">
      <c r="B955"/>
      <c r="C955"/>
      <c r="F955"/>
      <c r="G955"/>
      <c r="H955"/>
    </row>
    <row r="956" spans="2:8" ht="15">
      <c r="B956"/>
      <c r="C956"/>
      <c r="F956"/>
      <c r="G956"/>
      <c r="H956"/>
    </row>
    <row r="957" spans="2:8" ht="15">
      <c r="B957"/>
      <c r="C957"/>
      <c r="F957"/>
      <c r="G957"/>
      <c r="H957"/>
    </row>
    <row r="958" spans="2:8" ht="15">
      <c r="B958"/>
      <c r="C958"/>
      <c r="F958"/>
      <c r="G958"/>
      <c r="H958"/>
    </row>
    <row r="959" spans="2:8" ht="15">
      <c r="B959"/>
      <c r="C959"/>
      <c r="F959"/>
      <c r="G959"/>
      <c r="H959"/>
    </row>
    <row r="960" spans="2:8" ht="15">
      <c r="B960"/>
      <c r="C960"/>
      <c r="F960"/>
      <c r="G960"/>
      <c r="H960"/>
    </row>
    <row r="961" spans="2:8" ht="15">
      <c r="B961"/>
      <c r="C961"/>
      <c r="F961"/>
      <c r="G961"/>
      <c r="H961"/>
    </row>
    <row r="962" spans="2:8" ht="15">
      <c r="B962"/>
      <c r="C962"/>
      <c r="F962"/>
      <c r="G962"/>
      <c r="H962"/>
    </row>
    <row r="963" spans="2:8" ht="15">
      <c r="B963"/>
      <c r="C963"/>
      <c r="F963"/>
      <c r="G963"/>
      <c r="H963"/>
    </row>
    <row r="964" spans="2:8" ht="15">
      <c r="B964"/>
      <c r="C964"/>
      <c r="F964"/>
      <c r="G964"/>
      <c r="H964"/>
    </row>
    <row r="965" spans="2:8" ht="15">
      <c r="B965"/>
      <c r="C965"/>
      <c r="F965"/>
      <c r="G965"/>
      <c r="H965"/>
    </row>
    <row r="966" spans="2:8" ht="15">
      <c r="B966"/>
      <c r="C966"/>
      <c r="F966"/>
      <c r="G966"/>
      <c r="H966"/>
    </row>
    <row r="967" spans="2:8" ht="15">
      <c r="B967"/>
      <c r="C967"/>
      <c r="F967"/>
      <c r="G967"/>
      <c r="H967"/>
    </row>
    <row r="968" spans="2:8" ht="15">
      <c r="B968"/>
      <c r="C968"/>
      <c r="F968"/>
      <c r="G968"/>
      <c r="H968"/>
    </row>
    <row r="969" spans="2:8" ht="15">
      <c r="B969"/>
      <c r="C969"/>
      <c r="F969"/>
      <c r="G969"/>
      <c r="H969"/>
    </row>
    <row r="970" spans="2:8" ht="15">
      <c r="B970"/>
      <c r="C970"/>
      <c r="F970"/>
      <c r="G970"/>
      <c r="H970"/>
    </row>
    <row r="971" spans="2:8" ht="15">
      <c r="B971"/>
      <c r="C971"/>
      <c r="F971"/>
      <c r="G971"/>
      <c r="H971"/>
    </row>
    <row r="972" spans="2:8" ht="15">
      <c r="B972"/>
      <c r="C972"/>
      <c r="F972"/>
      <c r="G972"/>
      <c r="H972"/>
    </row>
    <row r="973" spans="2:8" ht="15">
      <c r="B973"/>
      <c r="C973"/>
      <c r="F973"/>
      <c r="G973"/>
      <c r="H973"/>
    </row>
    <row r="974" spans="2:8" ht="15">
      <c r="B974"/>
      <c r="C974"/>
      <c r="F974"/>
      <c r="G974"/>
      <c r="H974"/>
    </row>
    <row r="975" spans="2:8" ht="15">
      <c r="B975"/>
      <c r="C975"/>
      <c r="F975"/>
      <c r="G975"/>
      <c r="H975"/>
    </row>
    <row r="976" spans="2:8" ht="15">
      <c r="B976"/>
      <c r="C976"/>
      <c r="F976"/>
      <c r="G976"/>
      <c r="H976"/>
    </row>
    <row r="977" spans="2:8" ht="15">
      <c r="B977"/>
      <c r="C977"/>
      <c r="F977"/>
      <c r="G977"/>
      <c r="H977"/>
    </row>
    <row r="978" spans="2:8" ht="15">
      <c r="B978"/>
      <c r="C978"/>
      <c r="F978"/>
      <c r="G978"/>
      <c r="H978"/>
    </row>
    <row r="979" spans="2:8" ht="15">
      <c r="B979"/>
      <c r="C979"/>
      <c r="F979"/>
      <c r="G979"/>
      <c r="H979"/>
    </row>
    <row r="980" spans="2:8" ht="15">
      <c r="B980"/>
      <c r="C980"/>
      <c r="F980"/>
      <c r="G980"/>
      <c r="H980"/>
    </row>
    <row r="981" spans="2:8" ht="15">
      <c r="B981"/>
      <c r="C981"/>
      <c r="F981"/>
      <c r="G981"/>
      <c r="H981"/>
    </row>
    <row r="982" spans="2:8" ht="15">
      <c r="B982"/>
      <c r="C982"/>
      <c r="F982"/>
      <c r="G982"/>
      <c r="H982"/>
    </row>
    <row r="983" spans="2:8" ht="15">
      <c r="B983"/>
      <c r="C983"/>
      <c r="F983"/>
      <c r="G983"/>
      <c r="H983"/>
    </row>
    <row r="984" spans="2:8" ht="15">
      <c r="B984"/>
      <c r="C984"/>
      <c r="F984"/>
      <c r="G984"/>
      <c r="H984"/>
    </row>
    <row r="985" spans="2:8" ht="15">
      <c r="B985"/>
      <c r="C985"/>
      <c r="F985"/>
      <c r="G985"/>
      <c r="H985"/>
    </row>
    <row r="986" spans="2:8" ht="15">
      <c r="B986"/>
      <c r="C986"/>
      <c r="F986"/>
      <c r="G986"/>
      <c r="H986"/>
    </row>
    <row r="987" spans="2:8" ht="15">
      <c r="B987"/>
      <c r="C987"/>
      <c r="F987"/>
      <c r="G987"/>
      <c r="H987"/>
    </row>
    <row r="988" spans="2:8" ht="15">
      <c r="B988"/>
      <c r="C988"/>
      <c r="F988"/>
      <c r="G988"/>
      <c r="H988"/>
    </row>
    <row r="989" spans="2:8" ht="15">
      <c r="B989"/>
      <c r="C989"/>
      <c r="F989"/>
      <c r="G989"/>
      <c r="H989"/>
    </row>
    <row r="990" spans="2:8" ht="15">
      <c r="B990"/>
      <c r="C990"/>
      <c r="F990"/>
      <c r="G990"/>
      <c r="H990"/>
    </row>
    <row r="991" spans="2:8" ht="15">
      <c r="B991"/>
      <c r="C991"/>
      <c r="F991"/>
      <c r="G991"/>
      <c r="H991"/>
    </row>
    <row r="992" spans="2:8" ht="15">
      <c r="B992"/>
      <c r="C992"/>
      <c r="F992"/>
      <c r="G992"/>
      <c r="H992"/>
    </row>
    <row r="993" spans="2:8" ht="15">
      <c r="B993"/>
      <c r="C993"/>
      <c r="F993"/>
      <c r="G993"/>
      <c r="H993"/>
    </row>
    <row r="994" spans="2:8" ht="15">
      <c r="B994"/>
      <c r="C994"/>
      <c r="F994"/>
      <c r="G994"/>
      <c r="H994"/>
    </row>
    <row r="995" spans="2:8" ht="15">
      <c r="B995"/>
      <c r="C995"/>
      <c r="F995"/>
      <c r="G995"/>
      <c r="H995"/>
    </row>
    <row r="996" spans="2:8" ht="15">
      <c r="B996"/>
      <c r="C996"/>
      <c r="F996"/>
      <c r="G996"/>
      <c r="H996"/>
    </row>
    <row r="997" spans="2:8" ht="15">
      <c r="B997"/>
      <c r="C997"/>
      <c r="F997"/>
      <c r="G997"/>
      <c r="H997"/>
    </row>
    <row r="998" spans="2:8" ht="15">
      <c r="B998"/>
      <c r="C998"/>
      <c r="F998"/>
      <c r="G998"/>
      <c r="H998"/>
    </row>
    <row r="999" spans="2:8" ht="15">
      <c r="B999"/>
      <c r="C999"/>
      <c r="F999"/>
      <c r="G999"/>
      <c r="H999"/>
    </row>
    <row r="1000" spans="2:8" ht="15">
      <c r="B1000"/>
      <c r="C1000"/>
      <c r="F1000"/>
      <c r="G1000"/>
      <c r="H1000"/>
    </row>
    <row r="1001" spans="2:8" ht="15">
      <c r="B1001"/>
      <c r="C1001"/>
      <c r="F1001"/>
      <c r="G1001"/>
      <c r="H1001"/>
    </row>
    <row r="1002" spans="2:8" ht="15">
      <c r="B1002"/>
      <c r="C1002"/>
      <c r="F1002"/>
      <c r="G1002"/>
      <c r="H1002"/>
    </row>
    <row r="1003" spans="2:8" ht="15">
      <c r="B1003"/>
      <c r="C1003"/>
      <c r="F1003"/>
      <c r="G1003"/>
      <c r="H1003"/>
    </row>
    <row r="1004" spans="2:8" ht="15">
      <c r="B1004"/>
      <c r="C1004"/>
      <c r="F1004"/>
      <c r="G1004"/>
      <c r="H1004"/>
    </row>
    <row r="1005" spans="2:8" ht="15">
      <c r="B1005"/>
      <c r="C1005"/>
      <c r="F1005"/>
      <c r="G1005"/>
      <c r="H1005"/>
    </row>
    <row r="1006" spans="2:8" ht="15">
      <c r="B1006"/>
      <c r="C1006"/>
      <c r="F1006"/>
      <c r="G1006"/>
      <c r="H1006"/>
    </row>
    <row r="1007" spans="2:8" ht="15">
      <c r="B1007"/>
      <c r="C1007"/>
      <c r="F1007"/>
      <c r="G1007"/>
      <c r="H1007"/>
    </row>
    <row r="1008" spans="2:8" ht="15">
      <c r="B1008"/>
      <c r="C1008"/>
      <c r="F1008"/>
      <c r="G1008"/>
      <c r="H1008"/>
    </row>
    <row r="1009" spans="2:8" ht="15">
      <c r="B1009"/>
      <c r="C1009"/>
      <c r="F1009"/>
      <c r="G1009"/>
      <c r="H1009"/>
    </row>
    <row r="1010" spans="2:8" ht="15">
      <c r="B1010"/>
      <c r="C1010"/>
      <c r="F1010"/>
      <c r="G1010"/>
      <c r="H1010"/>
    </row>
    <row r="1011" spans="2:8" ht="15">
      <c r="B1011"/>
      <c r="C1011"/>
      <c r="F1011"/>
      <c r="G1011"/>
      <c r="H1011"/>
    </row>
    <row r="1012" spans="2:8" ht="15">
      <c r="B1012"/>
      <c r="C1012"/>
      <c r="F1012"/>
      <c r="G1012"/>
      <c r="H1012"/>
    </row>
    <row r="1013" spans="2:8" ht="15">
      <c r="B1013"/>
      <c r="C1013"/>
      <c r="F1013"/>
      <c r="G1013"/>
      <c r="H1013"/>
    </row>
    <row r="1014" spans="2:8" ht="15">
      <c r="B1014"/>
      <c r="C1014"/>
      <c r="F1014"/>
      <c r="G1014"/>
      <c r="H1014"/>
    </row>
    <row r="1015" spans="2:8" ht="15">
      <c r="B1015"/>
      <c r="C1015"/>
      <c r="F1015"/>
      <c r="G1015"/>
      <c r="H1015"/>
    </row>
    <row r="1016" spans="2:8" ht="15">
      <c r="B1016"/>
      <c r="C1016"/>
      <c r="F1016"/>
      <c r="G1016"/>
      <c r="H1016"/>
    </row>
    <row r="1017" spans="2:8" ht="15">
      <c r="B1017"/>
      <c r="C1017"/>
      <c r="F1017"/>
      <c r="G1017"/>
      <c r="H1017"/>
    </row>
    <row r="1018" spans="2:8" ht="15">
      <c r="B1018"/>
      <c r="C1018"/>
      <c r="F1018"/>
      <c r="G1018"/>
      <c r="H1018"/>
    </row>
    <row r="1019" spans="2:8" ht="15">
      <c r="B1019"/>
      <c r="C1019"/>
      <c r="F1019"/>
      <c r="G1019"/>
      <c r="H1019"/>
    </row>
    <row r="1020" spans="2:8" ht="15">
      <c r="B1020"/>
      <c r="C1020"/>
      <c r="F1020"/>
      <c r="G1020"/>
      <c r="H1020"/>
    </row>
    <row r="1021" spans="2:8" ht="15">
      <c r="B1021"/>
      <c r="C1021"/>
      <c r="F1021"/>
      <c r="G1021"/>
      <c r="H1021"/>
    </row>
    <row r="1022" spans="2:8" ht="15">
      <c r="B1022"/>
      <c r="C1022"/>
      <c r="F1022"/>
      <c r="G1022"/>
      <c r="H1022"/>
    </row>
    <row r="1023" spans="2:8" ht="15">
      <c r="B1023"/>
      <c r="C1023"/>
      <c r="F1023"/>
      <c r="G1023"/>
      <c r="H1023"/>
    </row>
    <row r="1024" spans="2:8" ht="15">
      <c r="B1024"/>
      <c r="C1024"/>
      <c r="F1024"/>
      <c r="G1024"/>
      <c r="H1024"/>
    </row>
    <row r="1025" spans="2:8" ht="15">
      <c r="B1025"/>
      <c r="C1025"/>
      <c r="F1025"/>
      <c r="G1025"/>
      <c r="H1025"/>
    </row>
    <row r="1026" spans="2:8" ht="15">
      <c r="B1026"/>
      <c r="C1026"/>
      <c r="F1026"/>
      <c r="G1026"/>
      <c r="H1026"/>
    </row>
    <row r="1027" spans="2:8" ht="15">
      <c r="B1027"/>
      <c r="C1027"/>
      <c r="F1027"/>
      <c r="G1027"/>
      <c r="H1027"/>
    </row>
    <row r="1028" spans="2:8" ht="15">
      <c r="B1028"/>
      <c r="C1028"/>
      <c r="F1028"/>
      <c r="G1028"/>
      <c r="H1028"/>
    </row>
    <row r="1029" spans="2:8" ht="15">
      <c r="B1029"/>
      <c r="C1029"/>
      <c r="F1029"/>
      <c r="G1029"/>
      <c r="H1029"/>
    </row>
    <row r="1030" spans="2:8" ht="15">
      <c r="B1030"/>
      <c r="C1030"/>
      <c r="F1030"/>
      <c r="G1030"/>
      <c r="H1030"/>
    </row>
    <row r="1031" spans="2:8" ht="15">
      <c r="B1031"/>
      <c r="C1031"/>
      <c r="F1031"/>
      <c r="G1031"/>
      <c r="H1031"/>
    </row>
    <row r="1032" spans="2:8" ht="15">
      <c r="B1032"/>
      <c r="C1032"/>
      <c r="F1032"/>
      <c r="G1032"/>
      <c r="H1032"/>
    </row>
    <row r="1033" spans="2:8" ht="15">
      <c r="B1033"/>
      <c r="C1033"/>
      <c r="F1033"/>
      <c r="G1033"/>
      <c r="H1033"/>
    </row>
    <row r="1034" spans="2:8" ht="15">
      <c r="B1034"/>
      <c r="C1034"/>
      <c r="F1034"/>
      <c r="G1034"/>
      <c r="H1034"/>
    </row>
    <row r="1035" spans="2:8" ht="15">
      <c r="B1035"/>
      <c r="C1035"/>
      <c r="F1035"/>
      <c r="G1035"/>
      <c r="H1035"/>
    </row>
    <row r="1036" spans="2:8" ht="15">
      <c r="B1036"/>
      <c r="C1036"/>
      <c r="F1036"/>
      <c r="G1036"/>
      <c r="H1036"/>
    </row>
    <row r="1037" spans="2:8" ht="15">
      <c r="B1037"/>
      <c r="C1037"/>
      <c r="F1037"/>
      <c r="G1037"/>
      <c r="H1037"/>
    </row>
    <row r="1038" spans="2:8" ht="15">
      <c r="B1038"/>
      <c r="C1038"/>
      <c r="F1038"/>
      <c r="G1038"/>
      <c r="H1038"/>
    </row>
    <row r="1039" spans="2:8" ht="15">
      <c r="B1039"/>
      <c r="C1039"/>
      <c r="F1039"/>
      <c r="G1039"/>
      <c r="H1039"/>
    </row>
    <row r="1040" spans="2:8" ht="15">
      <c r="B1040"/>
      <c r="C1040"/>
      <c r="F1040"/>
      <c r="G1040"/>
      <c r="H1040"/>
    </row>
    <row r="1041" spans="2:8" ht="15">
      <c r="B1041"/>
      <c r="C1041"/>
      <c r="F1041"/>
      <c r="G1041"/>
      <c r="H1041"/>
    </row>
    <row r="1042" spans="2:8" ht="15">
      <c r="B1042"/>
      <c r="C1042"/>
      <c r="F1042"/>
      <c r="G1042"/>
      <c r="H1042"/>
    </row>
    <row r="1043" spans="2:8" ht="15">
      <c r="B1043"/>
      <c r="C1043"/>
      <c r="F1043"/>
      <c r="G1043"/>
      <c r="H1043"/>
    </row>
    <row r="1044" spans="2:8" ht="15">
      <c r="B1044"/>
      <c r="C1044"/>
      <c r="F1044"/>
      <c r="G1044"/>
      <c r="H1044"/>
    </row>
    <row r="1045" spans="2:8" ht="15">
      <c r="B1045"/>
      <c r="C1045"/>
      <c r="F1045"/>
      <c r="G1045"/>
      <c r="H1045"/>
    </row>
    <row r="1046" spans="2:8" ht="15">
      <c r="B1046"/>
      <c r="C1046"/>
      <c r="F1046"/>
      <c r="G1046"/>
      <c r="H1046"/>
    </row>
    <row r="1047" spans="2:8" ht="15">
      <c r="B1047"/>
      <c r="C1047"/>
      <c r="F1047"/>
      <c r="G1047"/>
      <c r="H1047"/>
    </row>
    <row r="1048" spans="2:8" ht="15">
      <c r="B1048"/>
      <c r="C1048"/>
      <c r="F1048"/>
      <c r="G1048"/>
      <c r="H1048"/>
    </row>
    <row r="1049" spans="2:8" ht="15">
      <c r="B1049"/>
      <c r="C1049"/>
      <c r="F1049"/>
      <c r="G1049"/>
      <c r="H1049"/>
    </row>
    <row r="1050" spans="2:8" ht="15">
      <c r="B1050"/>
      <c r="C1050"/>
      <c r="F1050"/>
      <c r="G1050"/>
      <c r="H1050"/>
    </row>
    <row r="1051" spans="2:8" ht="15">
      <c r="B1051"/>
      <c r="C1051"/>
      <c r="F1051"/>
      <c r="G1051"/>
      <c r="H1051"/>
    </row>
    <row r="1052" spans="2:8" ht="15">
      <c r="B1052"/>
      <c r="C1052"/>
      <c r="F1052"/>
      <c r="G1052"/>
      <c r="H1052"/>
    </row>
    <row r="1053" spans="2:8" ht="15">
      <c r="B1053"/>
      <c r="C1053"/>
      <c r="F1053"/>
      <c r="G1053"/>
      <c r="H1053"/>
    </row>
    <row r="1054" spans="2:8" ht="15">
      <c r="B1054"/>
      <c r="C1054"/>
      <c r="F1054"/>
      <c r="G1054"/>
      <c r="H1054"/>
    </row>
    <row r="1055" spans="2:8" ht="15">
      <c r="B1055"/>
      <c r="C1055"/>
      <c r="F1055"/>
      <c r="G1055"/>
      <c r="H1055"/>
    </row>
    <row r="1056" spans="2:8" ht="15">
      <c r="B1056"/>
      <c r="C1056"/>
      <c r="F1056"/>
      <c r="G1056"/>
      <c r="H1056"/>
    </row>
    <row r="1057" spans="2:8" ht="15">
      <c r="B1057"/>
      <c r="C1057"/>
      <c r="F1057"/>
      <c r="G1057"/>
      <c r="H1057"/>
    </row>
    <row r="1058" spans="2:8" ht="15">
      <c r="B1058"/>
      <c r="C1058"/>
      <c r="F1058"/>
      <c r="G1058"/>
      <c r="H1058"/>
    </row>
    <row r="1059" spans="2:8" ht="15">
      <c r="B1059"/>
      <c r="C1059"/>
      <c r="F1059"/>
      <c r="G1059"/>
      <c r="H1059"/>
    </row>
    <row r="1060" spans="2:8" ht="15">
      <c r="B1060"/>
      <c r="C1060"/>
      <c r="F1060"/>
      <c r="G1060"/>
      <c r="H1060"/>
    </row>
    <row r="1061" spans="2:8" ht="15">
      <c r="B1061"/>
      <c r="C1061"/>
      <c r="F1061"/>
      <c r="G1061"/>
      <c r="H1061"/>
    </row>
    <row r="1062" spans="2:8" ht="15">
      <c r="B1062"/>
      <c r="C1062"/>
      <c r="F1062"/>
      <c r="G1062"/>
      <c r="H1062"/>
    </row>
    <row r="1063" spans="2:8" ht="15">
      <c r="B1063"/>
      <c r="C1063"/>
      <c r="F1063"/>
      <c r="G1063"/>
      <c r="H1063"/>
    </row>
    <row r="1064" spans="2:8" ht="15">
      <c r="B1064"/>
      <c r="C1064"/>
      <c r="F1064"/>
      <c r="G1064"/>
      <c r="H1064"/>
    </row>
    <row r="1065" spans="2:8" ht="15">
      <c r="B1065"/>
      <c r="C1065"/>
      <c r="F1065"/>
      <c r="G1065"/>
      <c r="H1065"/>
    </row>
    <row r="1066" spans="2:8" ht="15">
      <c r="B1066"/>
      <c r="C1066"/>
      <c r="F1066"/>
      <c r="G1066"/>
      <c r="H1066"/>
    </row>
    <row r="1067" spans="2:8" ht="15">
      <c r="B1067"/>
      <c r="C1067"/>
      <c r="F1067"/>
      <c r="G1067"/>
      <c r="H1067"/>
    </row>
    <row r="1068" spans="2:8" ht="15">
      <c r="B1068"/>
      <c r="C1068"/>
      <c r="F1068"/>
      <c r="G1068"/>
      <c r="H1068"/>
    </row>
    <row r="1069" spans="2:8" ht="15">
      <c r="B1069"/>
      <c r="C1069"/>
      <c r="F1069"/>
      <c r="G1069"/>
      <c r="H1069"/>
    </row>
    <row r="1070" spans="2:8" ht="15">
      <c r="B1070"/>
      <c r="C1070"/>
      <c r="F1070"/>
      <c r="G1070"/>
      <c r="H1070"/>
    </row>
    <row r="1071" spans="2:8" ht="15">
      <c r="B1071"/>
      <c r="C1071"/>
      <c r="F1071"/>
      <c r="G1071"/>
      <c r="H1071"/>
    </row>
    <row r="1072" spans="2:8" ht="15">
      <c r="B1072"/>
      <c r="C1072"/>
      <c r="F1072"/>
      <c r="G1072"/>
      <c r="H1072"/>
    </row>
    <row r="1073" spans="2:8" ht="15">
      <c r="B1073"/>
      <c r="C1073"/>
      <c r="F1073"/>
      <c r="G1073"/>
      <c r="H1073"/>
    </row>
    <row r="1074" spans="2:8" ht="15">
      <c r="B1074"/>
      <c r="C1074"/>
      <c r="F1074"/>
      <c r="G1074"/>
      <c r="H1074"/>
    </row>
    <row r="1075" spans="2:8" ht="15">
      <c r="B1075"/>
      <c r="C1075"/>
      <c r="F1075"/>
      <c r="G1075"/>
      <c r="H1075"/>
    </row>
    <row r="1076" spans="2:8" ht="15">
      <c r="B1076"/>
      <c r="C1076"/>
      <c r="F1076"/>
      <c r="G1076"/>
      <c r="H1076"/>
    </row>
    <row r="1077" spans="2:8" ht="15">
      <c r="B1077"/>
      <c r="C1077"/>
      <c r="F1077"/>
      <c r="G1077"/>
      <c r="H1077"/>
    </row>
    <row r="1078" spans="2:8" ht="15">
      <c r="B1078"/>
      <c r="C1078"/>
      <c r="F1078"/>
      <c r="G1078"/>
      <c r="H1078"/>
    </row>
    <row r="1079" spans="2:8" ht="15">
      <c r="B1079"/>
      <c r="C1079"/>
      <c r="F1079"/>
      <c r="G1079"/>
      <c r="H1079"/>
    </row>
    <row r="1080" spans="2:8" ht="15">
      <c r="B1080"/>
      <c r="C1080"/>
      <c r="F1080"/>
      <c r="G1080"/>
      <c r="H1080"/>
    </row>
    <row r="1081" spans="2:8" ht="15">
      <c r="B1081"/>
      <c r="C1081"/>
      <c r="F1081"/>
      <c r="G1081"/>
      <c r="H1081"/>
    </row>
    <row r="1082" spans="2:8" ht="15">
      <c r="B1082"/>
      <c r="C1082"/>
      <c r="F1082"/>
      <c r="G1082"/>
      <c r="H1082"/>
    </row>
    <row r="1083" spans="2:8" ht="15">
      <c r="B1083"/>
      <c r="C1083"/>
      <c r="F1083"/>
      <c r="G1083"/>
      <c r="H1083"/>
    </row>
    <row r="1084" spans="2:8" ht="15">
      <c r="B1084"/>
      <c r="C1084"/>
      <c r="F1084"/>
      <c r="G1084"/>
      <c r="H1084"/>
    </row>
    <row r="1085" spans="2:8" ht="15">
      <c r="B1085"/>
      <c r="C1085"/>
      <c r="F1085"/>
      <c r="G1085"/>
      <c r="H1085"/>
    </row>
    <row r="1086" spans="2:8" ht="15">
      <c r="B1086"/>
      <c r="C1086"/>
      <c r="F1086"/>
      <c r="G1086"/>
      <c r="H1086"/>
    </row>
    <row r="1087" spans="2:8" ht="15">
      <c r="B1087"/>
      <c r="C1087"/>
      <c r="F1087"/>
      <c r="G1087"/>
      <c r="H1087"/>
    </row>
    <row r="1088" spans="2:8" ht="15">
      <c r="B1088"/>
      <c r="C1088"/>
      <c r="F1088"/>
      <c r="G1088"/>
      <c r="H1088"/>
    </row>
    <row r="1089" spans="2:8" ht="15">
      <c r="B1089"/>
      <c r="C1089"/>
      <c r="F1089"/>
      <c r="G1089"/>
      <c r="H1089"/>
    </row>
    <row r="1090" spans="2:8" ht="15">
      <c r="B1090"/>
      <c r="C1090"/>
      <c r="F1090"/>
      <c r="G1090"/>
      <c r="H1090"/>
    </row>
    <row r="1091" spans="2:8" ht="15">
      <c r="B1091"/>
      <c r="C1091"/>
      <c r="F1091"/>
      <c r="G1091"/>
      <c r="H1091"/>
    </row>
    <row r="1092" spans="2:8" ht="15">
      <c r="B1092"/>
      <c r="C1092"/>
      <c r="F1092"/>
      <c r="G1092"/>
      <c r="H1092"/>
    </row>
    <row r="1093" spans="2:8" ht="15">
      <c r="B1093"/>
      <c r="C1093"/>
      <c r="F1093"/>
      <c r="G1093"/>
      <c r="H1093"/>
    </row>
    <row r="1094" spans="2:8" ht="15">
      <c r="B1094"/>
      <c r="C1094"/>
      <c r="F1094"/>
      <c r="G1094"/>
      <c r="H1094"/>
    </row>
    <row r="1095" spans="2:8" ht="15">
      <c r="B1095"/>
      <c r="C1095"/>
      <c r="F1095"/>
      <c r="G1095"/>
      <c r="H1095"/>
    </row>
    <row r="1096" spans="2:8" ht="15">
      <c r="B1096"/>
      <c r="C1096"/>
      <c r="F1096"/>
      <c r="G1096"/>
      <c r="H1096"/>
    </row>
    <row r="1097" spans="2:8" ht="15">
      <c r="B1097"/>
      <c r="C1097"/>
      <c r="F1097"/>
      <c r="G1097"/>
      <c r="H1097"/>
    </row>
    <row r="1098" spans="2:8" ht="15">
      <c r="B1098"/>
      <c r="C1098"/>
      <c r="F1098"/>
      <c r="G1098"/>
      <c r="H1098"/>
    </row>
    <row r="1099" spans="2:8" ht="15">
      <c r="B1099"/>
      <c r="C1099"/>
      <c r="F1099"/>
      <c r="G1099"/>
      <c r="H1099"/>
    </row>
    <row r="1100" spans="2:8" ht="15">
      <c r="B1100"/>
      <c r="C1100"/>
      <c r="F1100"/>
      <c r="G1100"/>
      <c r="H1100"/>
    </row>
    <row r="1101" spans="2:8" ht="15">
      <c r="B1101"/>
      <c r="C1101"/>
      <c r="F1101"/>
      <c r="G1101"/>
      <c r="H1101"/>
    </row>
    <row r="1102" spans="2:8" ht="15">
      <c r="B1102"/>
      <c r="C1102"/>
      <c r="F1102"/>
      <c r="G1102"/>
      <c r="H1102"/>
    </row>
    <row r="1103" spans="2:8" ht="15">
      <c r="B1103"/>
      <c r="C1103"/>
      <c r="F1103"/>
      <c r="G1103"/>
      <c r="H1103"/>
    </row>
    <row r="1104" spans="2:8" ht="15">
      <c r="B1104"/>
      <c r="C1104"/>
      <c r="F1104"/>
      <c r="G1104"/>
      <c r="H1104"/>
    </row>
    <row r="1105" spans="2:8" ht="15">
      <c r="B1105"/>
      <c r="C1105"/>
      <c r="F1105"/>
      <c r="G1105"/>
      <c r="H1105"/>
    </row>
    <row r="1106" spans="2:8" ht="15">
      <c r="B1106"/>
      <c r="C1106"/>
      <c r="F1106"/>
      <c r="G1106"/>
      <c r="H1106"/>
    </row>
    <row r="1107" spans="2:8" ht="15">
      <c r="B1107"/>
      <c r="C1107"/>
      <c r="F1107"/>
      <c r="G1107"/>
      <c r="H1107"/>
    </row>
    <row r="1108" spans="2:8" ht="15">
      <c r="B1108"/>
      <c r="C1108"/>
      <c r="F1108"/>
      <c r="G1108"/>
      <c r="H1108"/>
    </row>
    <row r="1109" spans="2:8" ht="15">
      <c r="B1109"/>
      <c r="C1109"/>
      <c r="F1109"/>
      <c r="G1109"/>
      <c r="H1109"/>
    </row>
    <row r="1110" spans="2:8" ht="15">
      <c r="B1110"/>
      <c r="C1110"/>
      <c r="F1110"/>
      <c r="G1110"/>
      <c r="H1110"/>
    </row>
    <row r="1111" spans="2:8" ht="15">
      <c r="B1111"/>
      <c r="C1111"/>
      <c r="F1111"/>
      <c r="G1111"/>
      <c r="H1111"/>
    </row>
    <row r="1112" spans="2:8" ht="15">
      <c r="B1112"/>
      <c r="C1112"/>
      <c r="F1112"/>
      <c r="G1112"/>
      <c r="H1112"/>
    </row>
    <row r="1113" spans="2:8" ht="15">
      <c r="B1113"/>
      <c r="C1113"/>
      <c r="F1113"/>
      <c r="G1113"/>
      <c r="H1113"/>
    </row>
    <row r="1114" spans="2:8" ht="15">
      <c r="B1114"/>
      <c r="C1114"/>
      <c r="F1114"/>
      <c r="G1114"/>
      <c r="H1114"/>
    </row>
    <row r="1115" spans="2:8" ht="15">
      <c r="B1115"/>
      <c r="C1115"/>
      <c r="F1115"/>
      <c r="G1115"/>
      <c r="H1115"/>
    </row>
    <row r="1116" spans="2:8" ht="15">
      <c r="B1116"/>
      <c r="C1116"/>
      <c r="F1116"/>
      <c r="G1116"/>
      <c r="H1116"/>
    </row>
    <row r="1117" spans="2:8" ht="15">
      <c r="B1117"/>
      <c r="C1117"/>
      <c r="F1117"/>
      <c r="G1117"/>
      <c r="H1117"/>
    </row>
    <row r="1118" spans="2:8" ht="15">
      <c r="B1118"/>
      <c r="C1118"/>
      <c r="F1118"/>
      <c r="G1118"/>
      <c r="H1118"/>
    </row>
    <row r="1119" spans="2:8" ht="15">
      <c r="B1119"/>
      <c r="C1119"/>
      <c r="F1119"/>
      <c r="G1119"/>
      <c r="H1119"/>
    </row>
    <row r="1120" spans="2:8" ht="15">
      <c r="B1120"/>
      <c r="C1120"/>
      <c r="F1120"/>
      <c r="G1120"/>
      <c r="H1120"/>
    </row>
    <row r="1121" spans="2:8" ht="15">
      <c r="B1121"/>
      <c r="C1121"/>
      <c r="F1121"/>
      <c r="G1121"/>
      <c r="H1121"/>
    </row>
    <row r="1122" spans="2:8" ht="15">
      <c r="B1122"/>
      <c r="C1122"/>
      <c r="F1122"/>
      <c r="G1122"/>
      <c r="H1122"/>
    </row>
    <row r="1123" spans="2:8" ht="15">
      <c r="B1123"/>
      <c r="C1123"/>
      <c r="F1123"/>
      <c r="G1123"/>
      <c r="H1123"/>
    </row>
    <row r="1124" spans="2:8" ht="15">
      <c r="B1124"/>
      <c r="C1124"/>
      <c r="F1124"/>
      <c r="G1124"/>
      <c r="H1124"/>
    </row>
    <row r="1125" spans="2:8" ht="15">
      <c r="B1125"/>
      <c r="C1125"/>
      <c r="F1125"/>
      <c r="G1125"/>
      <c r="H1125"/>
    </row>
    <row r="1126" spans="2:8" ht="15">
      <c r="B1126"/>
      <c r="C1126"/>
      <c r="F1126"/>
      <c r="G1126"/>
      <c r="H1126"/>
    </row>
    <row r="1127" spans="2:8" ht="15">
      <c r="B1127"/>
      <c r="C1127"/>
      <c r="F1127"/>
      <c r="G1127"/>
      <c r="H1127"/>
    </row>
    <row r="1128" spans="2:8" ht="15">
      <c r="B1128"/>
      <c r="C1128"/>
      <c r="F1128"/>
      <c r="G1128"/>
      <c r="H1128"/>
    </row>
    <row r="1129" spans="2:8" ht="15">
      <c r="B1129"/>
      <c r="C1129"/>
      <c r="F1129"/>
      <c r="G1129"/>
      <c r="H1129"/>
    </row>
    <row r="1130" spans="2:8" ht="15">
      <c r="B1130"/>
      <c r="C1130"/>
      <c r="F1130"/>
      <c r="G1130"/>
      <c r="H1130"/>
    </row>
    <row r="1131" spans="2:8" ht="15">
      <c r="B1131"/>
      <c r="C1131"/>
      <c r="F1131"/>
      <c r="G1131"/>
      <c r="H1131"/>
    </row>
    <row r="1132" spans="2:8" ht="15">
      <c r="B1132"/>
      <c r="C1132"/>
      <c r="F1132"/>
      <c r="G1132"/>
      <c r="H1132"/>
    </row>
    <row r="1133" spans="2:8" ht="15">
      <c r="B1133"/>
      <c r="C1133"/>
      <c r="F1133"/>
      <c r="G1133"/>
      <c r="H1133"/>
    </row>
    <row r="1134" spans="2:8" ht="15">
      <c r="B1134"/>
      <c r="C1134"/>
      <c r="F1134"/>
      <c r="G1134"/>
      <c r="H1134"/>
    </row>
    <row r="1135" spans="2:8" ht="15">
      <c r="B1135"/>
      <c r="C1135"/>
      <c r="F1135"/>
      <c r="G1135"/>
      <c r="H1135"/>
    </row>
    <row r="1136" spans="2:8" ht="15">
      <c r="B1136"/>
      <c r="C1136"/>
      <c r="F1136"/>
      <c r="G1136"/>
      <c r="H1136"/>
    </row>
    <row r="1137" spans="2:8" ht="15">
      <c r="B1137"/>
      <c r="C1137"/>
      <c r="F1137"/>
      <c r="G1137"/>
      <c r="H1137"/>
    </row>
    <row r="1138" spans="2:8" ht="15">
      <c r="B1138"/>
      <c r="C1138"/>
      <c r="F1138"/>
      <c r="G1138"/>
      <c r="H1138"/>
    </row>
    <row r="1139" spans="2:8" ht="15">
      <c r="B1139"/>
      <c r="C1139"/>
      <c r="F1139"/>
      <c r="G1139"/>
      <c r="H1139"/>
    </row>
    <row r="1140" spans="2:8" ht="15">
      <c r="B1140"/>
      <c r="C1140"/>
      <c r="F1140"/>
      <c r="G1140"/>
      <c r="H1140"/>
    </row>
    <row r="1141" spans="2:8" ht="15">
      <c r="B1141"/>
      <c r="C1141"/>
      <c r="F1141"/>
      <c r="G1141"/>
      <c r="H1141"/>
    </row>
    <row r="1142" spans="2:8" ht="15">
      <c r="B1142"/>
      <c r="C1142"/>
      <c r="F1142"/>
      <c r="G1142"/>
      <c r="H1142"/>
    </row>
    <row r="1143" spans="2:8" ht="15">
      <c r="B1143"/>
      <c r="C1143"/>
      <c r="F1143"/>
      <c r="G1143"/>
      <c r="H1143"/>
    </row>
    <row r="1144" spans="2:8" ht="15">
      <c r="B1144"/>
      <c r="C1144"/>
      <c r="F1144"/>
      <c r="G1144"/>
      <c r="H1144"/>
    </row>
    <row r="1145" spans="2:8" ht="15">
      <c r="B1145"/>
      <c r="C1145"/>
      <c r="F1145"/>
      <c r="G1145"/>
      <c r="H1145"/>
    </row>
    <row r="1146" spans="2:8" ht="15">
      <c r="B1146"/>
      <c r="C1146"/>
      <c r="F1146"/>
      <c r="G1146"/>
      <c r="H1146"/>
    </row>
    <row r="1147" spans="2:8" ht="15">
      <c r="B1147"/>
      <c r="C1147"/>
      <c r="F1147"/>
      <c r="G1147"/>
      <c r="H1147"/>
    </row>
    <row r="1148" spans="2:8" ht="15">
      <c r="B1148"/>
      <c r="C1148"/>
      <c r="F1148"/>
      <c r="G1148"/>
      <c r="H1148"/>
    </row>
    <row r="1149" spans="2:8" ht="15">
      <c r="B1149"/>
      <c r="C1149"/>
      <c r="F1149"/>
      <c r="G1149"/>
      <c r="H1149"/>
    </row>
    <row r="1150" spans="2:8" ht="15">
      <c r="B1150"/>
      <c r="C1150"/>
      <c r="F1150"/>
      <c r="G1150"/>
      <c r="H1150"/>
    </row>
    <row r="1151" spans="2:8" ht="15">
      <c r="B1151"/>
      <c r="C1151"/>
      <c r="F1151"/>
      <c r="G1151"/>
      <c r="H1151"/>
    </row>
    <row r="1152" spans="2:8" ht="15">
      <c r="B1152"/>
      <c r="C1152"/>
      <c r="F1152"/>
      <c r="G1152"/>
      <c r="H1152"/>
    </row>
    <row r="1153" spans="2:8" ht="15">
      <c r="B1153"/>
      <c r="C1153"/>
      <c r="F1153"/>
      <c r="G1153"/>
      <c r="H1153"/>
    </row>
    <row r="1154" spans="2:8" ht="15">
      <c r="B1154"/>
      <c r="C1154"/>
      <c r="F1154"/>
      <c r="G1154"/>
      <c r="H1154"/>
    </row>
    <row r="1155" spans="2:8" ht="15">
      <c r="B1155"/>
      <c r="C1155"/>
      <c r="F1155"/>
      <c r="G1155"/>
      <c r="H1155"/>
    </row>
    <row r="1156" spans="2:8" ht="15">
      <c r="B1156"/>
      <c r="C1156"/>
      <c r="F1156"/>
      <c r="G1156"/>
      <c r="H1156"/>
    </row>
    <row r="1157" spans="2:8" ht="15">
      <c r="B1157"/>
      <c r="C1157"/>
      <c r="F1157"/>
      <c r="G1157"/>
      <c r="H1157"/>
    </row>
    <row r="1158" spans="2:8" ht="15">
      <c r="B1158"/>
      <c r="C1158"/>
      <c r="F1158"/>
      <c r="G1158"/>
      <c r="H1158"/>
    </row>
    <row r="1159" spans="2:8" ht="15">
      <c r="B1159"/>
      <c r="C1159"/>
      <c r="F1159"/>
      <c r="G1159"/>
      <c r="H1159"/>
    </row>
    <row r="1160" spans="2:8" ht="15">
      <c r="B1160"/>
      <c r="C1160"/>
      <c r="F1160"/>
      <c r="G1160"/>
      <c r="H1160"/>
    </row>
    <row r="1161" spans="2:8" ht="15">
      <c r="B1161"/>
      <c r="C1161"/>
      <c r="F1161"/>
      <c r="G1161"/>
      <c r="H1161"/>
    </row>
    <row r="1162" spans="2:8" ht="15">
      <c r="B1162"/>
      <c r="C1162"/>
      <c r="F1162"/>
      <c r="G1162"/>
      <c r="H1162"/>
    </row>
    <row r="1163" spans="2:8" ht="15">
      <c r="B1163"/>
      <c r="C1163"/>
      <c r="F1163"/>
      <c r="G1163"/>
      <c r="H1163"/>
    </row>
    <row r="1164" spans="2:8" ht="15">
      <c r="B1164"/>
      <c r="C1164"/>
      <c r="F1164"/>
      <c r="G1164"/>
      <c r="H1164"/>
    </row>
    <row r="1165" spans="2:8" ht="15">
      <c r="B1165"/>
      <c r="C1165"/>
      <c r="F1165"/>
      <c r="G1165"/>
      <c r="H1165"/>
    </row>
    <row r="1166" spans="2:8" ht="15">
      <c r="B1166"/>
      <c r="C1166"/>
      <c r="F1166"/>
      <c r="G1166"/>
      <c r="H1166"/>
    </row>
    <row r="1167" spans="2:8" ht="15">
      <c r="B1167"/>
      <c r="C1167"/>
      <c r="F1167"/>
      <c r="G1167"/>
      <c r="H1167"/>
    </row>
    <row r="1168" spans="2:8" ht="15">
      <c r="B1168"/>
      <c r="C1168"/>
      <c r="F1168"/>
      <c r="G1168"/>
      <c r="H1168"/>
    </row>
    <row r="1169" spans="2:8" ht="15">
      <c r="B1169"/>
      <c r="C1169"/>
      <c r="F1169"/>
      <c r="G1169"/>
      <c r="H1169"/>
    </row>
    <row r="1170" spans="2:8" ht="15">
      <c r="B1170"/>
      <c r="C1170"/>
      <c r="F1170"/>
      <c r="G1170"/>
      <c r="H1170"/>
    </row>
    <row r="1171" spans="2:8" ht="15">
      <c r="B1171"/>
      <c r="C1171"/>
      <c r="F1171"/>
      <c r="G1171"/>
      <c r="H1171"/>
    </row>
    <row r="1172" spans="2:8" ht="15">
      <c r="B1172"/>
      <c r="C1172"/>
      <c r="F1172"/>
      <c r="G1172"/>
      <c r="H1172"/>
    </row>
    <row r="1173" spans="2:8" ht="15">
      <c r="B1173"/>
      <c r="C1173"/>
      <c r="F1173"/>
      <c r="G1173"/>
      <c r="H1173"/>
    </row>
    <row r="1174" spans="2:8" ht="15">
      <c r="B1174"/>
      <c r="C1174"/>
      <c r="F1174"/>
      <c r="G1174"/>
      <c r="H1174"/>
    </row>
    <row r="1175" spans="2:8" ht="15">
      <c r="B1175"/>
      <c r="C1175"/>
      <c r="F1175"/>
      <c r="G1175"/>
      <c r="H1175"/>
    </row>
    <row r="1176" spans="2:8" ht="15">
      <c r="B1176"/>
      <c r="C1176"/>
      <c r="F1176"/>
      <c r="G1176"/>
      <c r="H1176"/>
    </row>
    <row r="1177" spans="2:8" ht="15">
      <c r="B1177"/>
      <c r="C1177"/>
      <c r="F1177"/>
      <c r="G1177"/>
      <c r="H1177"/>
    </row>
    <row r="1178" spans="2:8" ht="15">
      <c r="B1178"/>
      <c r="C1178"/>
      <c r="F1178"/>
      <c r="G1178"/>
      <c r="H1178"/>
    </row>
    <row r="1179" spans="2:8" ht="15">
      <c r="B1179"/>
      <c r="C1179"/>
      <c r="F1179"/>
      <c r="G1179"/>
      <c r="H1179"/>
    </row>
    <row r="1180" spans="2:8" ht="15">
      <c r="B1180"/>
      <c r="C1180"/>
      <c r="F1180"/>
      <c r="G1180"/>
      <c r="H1180"/>
    </row>
    <row r="1181" spans="2:8" ht="15">
      <c r="B1181"/>
      <c r="C1181"/>
      <c r="F1181"/>
      <c r="G1181"/>
      <c r="H1181"/>
    </row>
    <row r="1182" spans="2:8" ht="15">
      <c r="B1182"/>
      <c r="C1182"/>
      <c r="F1182"/>
      <c r="G1182"/>
      <c r="H1182"/>
    </row>
    <row r="1183" spans="2:8" ht="15">
      <c r="B1183"/>
      <c r="C1183"/>
      <c r="F1183"/>
      <c r="G1183"/>
      <c r="H1183"/>
    </row>
    <row r="1184" spans="2:8" ht="15">
      <c r="B1184"/>
      <c r="C1184"/>
      <c r="F1184"/>
      <c r="G1184"/>
      <c r="H1184"/>
    </row>
    <row r="1185" spans="2:8" ht="15">
      <c r="B1185"/>
      <c r="C1185"/>
      <c r="F1185"/>
      <c r="G1185"/>
      <c r="H1185"/>
    </row>
    <row r="1186" spans="2:8" ht="15">
      <c r="B1186"/>
      <c r="C1186"/>
      <c r="F1186"/>
      <c r="G1186"/>
      <c r="H1186"/>
    </row>
    <row r="1187" spans="2:8" ht="15">
      <c r="B1187"/>
      <c r="C1187"/>
      <c r="F1187"/>
      <c r="G1187"/>
      <c r="H1187"/>
    </row>
    <row r="1188" spans="2:8" ht="15">
      <c r="B1188"/>
      <c r="C1188"/>
      <c r="F1188"/>
      <c r="G1188"/>
      <c r="H1188"/>
    </row>
    <row r="1189" spans="2:8" ht="15">
      <c r="B1189"/>
      <c r="C1189"/>
      <c r="F1189"/>
      <c r="G1189"/>
      <c r="H1189"/>
    </row>
    <row r="1190" spans="2:8" ht="15">
      <c r="B1190"/>
      <c r="C1190"/>
      <c r="F1190"/>
      <c r="G1190"/>
      <c r="H1190"/>
    </row>
    <row r="1191" spans="2:8" ht="15">
      <c r="B1191"/>
      <c r="C1191"/>
      <c r="F1191"/>
      <c r="G1191"/>
      <c r="H1191"/>
    </row>
    <row r="1192" spans="2:8" ht="15">
      <c r="B1192"/>
      <c r="C1192"/>
      <c r="F1192"/>
      <c r="G1192"/>
      <c r="H1192"/>
    </row>
    <row r="1193" spans="2:8" ht="15">
      <c r="B1193"/>
      <c r="C1193"/>
      <c r="F1193"/>
      <c r="G1193"/>
      <c r="H1193"/>
    </row>
    <row r="1194" spans="2:8" ht="15">
      <c r="B1194"/>
      <c r="C1194"/>
      <c r="F1194"/>
      <c r="G1194"/>
      <c r="H1194"/>
    </row>
    <row r="1195" spans="2:8" ht="15">
      <c r="B1195"/>
      <c r="C1195"/>
      <c r="F1195"/>
      <c r="G1195"/>
      <c r="H1195"/>
    </row>
    <row r="1196" spans="2:8" ht="15">
      <c r="B1196"/>
      <c r="C1196"/>
      <c r="F1196"/>
      <c r="G1196"/>
      <c r="H1196"/>
    </row>
    <row r="1197" spans="2:8" ht="15">
      <c r="B1197"/>
      <c r="C1197"/>
      <c r="F1197"/>
      <c r="G1197"/>
      <c r="H1197"/>
    </row>
    <row r="1198" spans="2:8" ht="15">
      <c r="B1198"/>
      <c r="C1198"/>
      <c r="F1198"/>
      <c r="G1198"/>
      <c r="H1198"/>
    </row>
    <row r="1199" spans="2:8" ht="15">
      <c r="B1199"/>
      <c r="C1199"/>
      <c r="F1199"/>
      <c r="G1199"/>
      <c r="H1199"/>
    </row>
    <row r="1200" spans="2:8" ht="15">
      <c r="B1200"/>
      <c r="C1200"/>
      <c r="F1200"/>
      <c r="G1200"/>
      <c r="H1200"/>
    </row>
    <row r="1201" spans="2:8" ht="15">
      <c r="B1201"/>
      <c r="C1201"/>
      <c r="F1201"/>
      <c r="G1201"/>
      <c r="H1201"/>
    </row>
    <row r="1202" spans="2:8" ht="15">
      <c r="B1202"/>
      <c r="C1202"/>
      <c r="F1202"/>
      <c r="G1202"/>
      <c r="H1202"/>
    </row>
    <row r="1203" spans="2:8" ht="15">
      <c r="B1203"/>
      <c r="C1203"/>
      <c r="F1203"/>
      <c r="G1203"/>
      <c r="H1203"/>
    </row>
    <row r="1204" spans="2:8" ht="15">
      <c r="B1204"/>
      <c r="C1204"/>
      <c r="F1204"/>
      <c r="G1204"/>
      <c r="H1204"/>
    </row>
    <row r="1205" spans="2:8" ht="15">
      <c r="B1205"/>
      <c r="C1205"/>
      <c r="F1205"/>
      <c r="G1205"/>
      <c r="H1205"/>
    </row>
    <row r="1206" spans="2:8" ht="15">
      <c r="B1206"/>
      <c r="C1206"/>
      <c r="F1206"/>
      <c r="G1206"/>
      <c r="H1206"/>
    </row>
    <row r="1207" spans="2:8" ht="15">
      <c r="B1207"/>
      <c r="C1207"/>
      <c r="F1207"/>
      <c r="G1207"/>
      <c r="H1207"/>
    </row>
    <row r="1208" spans="2:8" ht="15">
      <c r="B1208"/>
      <c r="C1208"/>
      <c r="F1208"/>
      <c r="G1208"/>
      <c r="H1208"/>
    </row>
    <row r="1209" spans="2:8" ht="15">
      <c r="B1209"/>
      <c r="C1209"/>
      <c r="F1209"/>
      <c r="G1209"/>
      <c r="H1209"/>
    </row>
    <row r="1210" spans="2:8" ht="15">
      <c r="B1210"/>
      <c r="C1210"/>
      <c r="F1210"/>
      <c r="G1210"/>
      <c r="H1210"/>
    </row>
    <row r="1211" spans="2:8" ht="15">
      <c r="B1211"/>
      <c r="C1211"/>
      <c r="F1211"/>
      <c r="G1211"/>
      <c r="H1211"/>
    </row>
    <row r="1212" spans="2:8" ht="15">
      <c r="B1212"/>
      <c r="C1212"/>
      <c r="F1212"/>
      <c r="G1212"/>
      <c r="H1212"/>
    </row>
    <row r="1213" spans="2:8" ht="15">
      <c r="B1213"/>
      <c r="C1213"/>
      <c r="F1213"/>
      <c r="G1213"/>
      <c r="H1213"/>
    </row>
    <row r="1214" spans="2:8" ht="15">
      <c r="B1214"/>
      <c r="C1214"/>
      <c r="F1214"/>
      <c r="G1214"/>
      <c r="H1214"/>
    </row>
    <row r="1215" spans="2:8" ht="15">
      <c r="B1215"/>
      <c r="C1215"/>
      <c r="F1215"/>
      <c r="G1215"/>
      <c r="H1215"/>
    </row>
    <row r="1216" spans="2:8" ht="15">
      <c r="B1216"/>
      <c r="C1216"/>
      <c r="F1216"/>
      <c r="G1216"/>
      <c r="H1216"/>
    </row>
    <row r="1217" spans="2:8" ht="15">
      <c r="B1217"/>
      <c r="C1217"/>
      <c r="F1217"/>
      <c r="G1217"/>
      <c r="H1217"/>
    </row>
    <row r="1218" spans="2:8" ht="15">
      <c r="B1218"/>
      <c r="C1218"/>
      <c r="F1218"/>
      <c r="G1218"/>
      <c r="H1218"/>
    </row>
    <row r="1219" spans="2:8" ht="15">
      <c r="B1219"/>
      <c r="C1219"/>
      <c r="F1219"/>
      <c r="G1219"/>
      <c r="H1219"/>
    </row>
    <row r="1220" spans="2:8" ht="15">
      <c r="B1220"/>
      <c r="C1220"/>
      <c r="F1220"/>
      <c r="G1220"/>
      <c r="H1220"/>
    </row>
    <row r="1221" spans="2:8" ht="15">
      <c r="B1221"/>
      <c r="C1221"/>
      <c r="F1221"/>
      <c r="G1221"/>
      <c r="H1221"/>
    </row>
    <row r="1222" spans="2:8" ht="15">
      <c r="B1222"/>
      <c r="C1222"/>
      <c r="F1222"/>
      <c r="G1222"/>
      <c r="H1222"/>
    </row>
    <row r="1223" spans="2:8" ht="15">
      <c r="B1223"/>
      <c r="C1223"/>
      <c r="F1223"/>
      <c r="G1223"/>
      <c r="H1223"/>
    </row>
    <row r="1224" spans="2:8" ht="15">
      <c r="B1224"/>
      <c r="C1224"/>
      <c r="F1224"/>
      <c r="G1224"/>
      <c r="H1224"/>
    </row>
    <row r="1225" spans="2:8" ht="15">
      <c r="B1225"/>
      <c r="C1225"/>
      <c r="F1225"/>
      <c r="G1225"/>
      <c r="H1225"/>
    </row>
    <row r="1226" spans="2:8" ht="15">
      <c r="B1226"/>
      <c r="C1226"/>
      <c r="F1226"/>
      <c r="G1226"/>
      <c r="H1226"/>
    </row>
    <row r="1227" spans="2:8" ht="15">
      <c r="B1227"/>
      <c r="C1227"/>
      <c r="F1227"/>
      <c r="G1227"/>
      <c r="H1227"/>
    </row>
    <row r="1228" spans="2:8" ht="15">
      <c r="B1228"/>
      <c r="C1228"/>
      <c r="F1228"/>
      <c r="G1228"/>
      <c r="H1228"/>
    </row>
    <row r="1229" spans="2:8" ht="15">
      <c r="B1229"/>
      <c r="C1229"/>
      <c r="F1229"/>
      <c r="G1229"/>
      <c r="H1229"/>
    </row>
    <row r="1230" spans="2:8" ht="15">
      <c r="B1230"/>
      <c r="C1230"/>
      <c r="F1230"/>
      <c r="G1230"/>
      <c r="H1230"/>
    </row>
    <row r="1231" spans="2:8" ht="15">
      <c r="B1231"/>
      <c r="C1231"/>
      <c r="F1231"/>
      <c r="G1231"/>
      <c r="H1231"/>
    </row>
    <row r="1232" spans="2:8" ht="15">
      <c r="B1232"/>
      <c r="C1232"/>
      <c r="F1232"/>
      <c r="G1232"/>
      <c r="H1232"/>
    </row>
    <row r="1233" spans="2:8" ht="15">
      <c r="B1233"/>
      <c r="C1233"/>
      <c r="F1233"/>
      <c r="G1233"/>
      <c r="H1233"/>
    </row>
    <row r="1234" spans="2:8" ht="15">
      <c r="B1234"/>
      <c r="C1234"/>
      <c r="F1234"/>
      <c r="G1234"/>
      <c r="H1234"/>
    </row>
    <row r="1235" spans="2:8" ht="15">
      <c r="B1235"/>
      <c r="C1235"/>
      <c r="F1235"/>
      <c r="G1235"/>
      <c r="H1235"/>
    </row>
    <row r="1236" spans="2:8" ht="15">
      <c r="B1236"/>
      <c r="C1236"/>
      <c r="F1236"/>
      <c r="G1236"/>
      <c r="H1236"/>
    </row>
    <row r="1237" spans="2:8" ht="15">
      <c r="B1237"/>
      <c r="C1237"/>
      <c r="F1237"/>
      <c r="G1237"/>
      <c r="H1237"/>
    </row>
    <row r="1238" spans="2:8" ht="15">
      <c r="B1238"/>
      <c r="C1238"/>
      <c r="F1238"/>
      <c r="G1238"/>
      <c r="H1238"/>
    </row>
    <row r="1239" spans="2:8" ht="15">
      <c r="B1239"/>
      <c r="C1239"/>
      <c r="F1239"/>
      <c r="G1239"/>
      <c r="H1239"/>
    </row>
    <row r="1240" spans="2:8" ht="15">
      <c r="B1240"/>
      <c r="C1240"/>
      <c r="F1240"/>
      <c r="G1240"/>
      <c r="H1240"/>
    </row>
    <row r="1241" spans="2:8" ht="15">
      <c r="B1241"/>
      <c r="C1241"/>
      <c r="F1241"/>
      <c r="G1241"/>
      <c r="H1241"/>
    </row>
    <row r="1242" spans="2:8" ht="15">
      <c r="B1242"/>
      <c r="C1242"/>
      <c r="F1242"/>
      <c r="G1242"/>
      <c r="H1242"/>
    </row>
    <row r="1243" spans="2:8" ht="15">
      <c r="B1243"/>
      <c r="C1243"/>
      <c r="F1243"/>
      <c r="G1243"/>
      <c r="H1243"/>
    </row>
    <row r="1244" spans="2:8" ht="15">
      <c r="B1244"/>
      <c r="C1244"/>
      <c r="F1244"/>
      <c r="G1244"/>
      <c r="H1244"/>
    </row>
    <row r="1245" spans="2:8" ht="15">
      <c r="B1245"/>
      <c r="C1245"/>
      <c r="F1245"/>
      <c r="G1245"/>
      <c r="H1245"/>
    </row>
    <row r="1246" spans="2:8" ht="15">
      <c r="B1246"/>
      <c r="C1246"/>
      <c r="F1246"/>
      <c r="G1246"/>
      <c r="H1246"/>
    </row>
    <row r="1247" spans="2:8" ht="15">
      <c r="B1247"/>
      <c r="C1247"/>
      <c r="F1247"/>
      <c r="G1247"/>
      <c r="H1247"/>
    </row>
    <row r="1248" spans="2:8" ht="15">
      <c r="B1248"/>
      <c r="C1248"/>
      <c r="F1248"/>
      <c r="G1248"/>
      <c r="H1248"/>
    </row>
    <row r="1249" spans="2:8" ht="15">
      <c r="B1249"/>
      <c r="C1249"/>
      <c r="F1249"/>
      <c r="G1249"/>
      <c r="H1249"/>
    </row>
    <row r="1250" spans="2:8" ht="15">
      <c r="B1250"/>
      <c r="C1250"/>
      <c r="F1250"/>
      <c r="G1250"/>
      <c r="H1250"/>
    </row>
    <row r="1251" spans="2:8" ht="15">
      <c r="B1251"/>
      <c r="C1251"/>
      <c r="F1251"/>
      <c r="G1251"/>
      <c r="H1251"/>
    </row>
    <row r="1252" spans="2:8" ht="15">
      <c r="B1252"/>
      <c r="C1252"/>
      <c r="F1252"/>
      <c r="G1252"/>
      <c r="H1252"/>
    </row>
    <row r="1253" spans="2:8" ht="15">
      <c r="B1253"/>
      <c r="C1253"/>
      <c r="F1253"/>
      <c r="G1253"/>
      <c r="H1253"/>
    </row>
    <row r="1254" spans="2:8" ht="15">
      <c r="B1254"/>
      <c r="C1254"/>
      <c r="F1254"/>
      <c r="G1254"/>
      <c r="H1254"/>
    </row>
    <row r="1255" spans="2:8" ht="15">
      <c r="B1255"/>
      <c r="C1255"/>
      <c r="F1255"/>
      <c r="G1255"/>
      <c r="H1255"/>
    </row>
    <row r="1256" spans="2:8" ht="15">
      <c r="B1256"/>
      <c r="C1256"/>
      <c r="F1256"/>
      <c r="G1256"/>
      <c r="H1256"/>
    </row>
    <row r="1257" spans="2:8" ht="15">
      <c r="B1257"/>
      <c r="C1257"/>
      <c r="F1257"/>
      <c r="G1257"/>
      <c r="H1257"/>
    </row>
    <row r="1258" spans="2:8" ht="15">
      <c r="B1258"/>
      <c r="C1258"/>
      <c r="F1258"/>
      <c r="G1258"/>
      <c r="H1258"/>
    </row>
    <row r="1259" spans="2:8" ht="15">
      <c r="B1259"/>
      <c r="C1259"/>
      <c r="F1259"/>
      <c r="G1259"/>
      <c r="H1259"/>
    </row>
    <row r="1260" spans="2:8" ht="15">
      <c r="B1260"/>
      <c r="C1260"/>
      <c r="F1260"/>
      <c r="G1260"/>
      <c r="H1260"/>
    </row>
    <row r="1261" spans="2:8" ht="15">
      <c r="B1261"/>
      <c r="C1261"/>
      <c r="F1261"/>
      <c r="G1261"/>
      <c r="H1261"/>
    </row>
    <row r="1262" spans="2:8" ht="15">
      <c r="B1262"/>
      <c r="C1262"/>
      <c r="F1262"/>
      <c r="G1262"/>
      <c r="H1262"/>
    </row>
    <row r="1263" spans="2:8" ht="15">
      <c r="B1263"/>
      <c r="C1263"/>
      <c r="F1263"/>
      <c r="G1263"/>
      <c r="H1263"/>
    </row>
    <row r="1264" spans="2:8" ht="15">
      <c r="B1264"/>
      <c r="C1264"/>
      <c r="F1264"/>
      <c r="G1264"/>
      <c r="H1264"/>
    </row>
    <row r="1265" spans="2:8" ht="15">
      <c r="B1265"/>
      <c r="C1265"/>
      <c r="F1265"/>
      <c r="G1265"/>
      <c r="H1265"/>
    </row>
    <row r="1266" spans="2:8" ht="15">
      <c r="B1266"/>
      <c r="C1266"/>
      <c r="F1266"/>
      <c r="G1266"/>
      <c r="H1266"/>
    </row>
    <row r="1267" spans="2:8" ht="15">
      <c r="B1267"/>
      <c r="C1267"/>
      <c r="F1267"/>
      <c r="G1267"/>
      <c r="H1267"/>
    </row>
    <row r="1268" spans="2:8" ht="15">
      <c r="B1268"/>
      <c r="C1268"/>
      <c r="F1268"/>
      <c r="G1268"/>
      <c r="H1268"/>
    </row>
    <row r="1269" spans="2:8" ht="15">
      <c r="B1269"/>
      <c r="C1269"/>
      <c r="F1269"/>
      <c r="G1269"/>
      <c r="H1269"/>
    </row>
    <row r="1270" spans="2:8" ht="15">
      <c r="B1270"/>
      <c r="C1270"/>
      <c r="F1270"/>
      <c r="G1270"/>
      <c r="H1270"/>
    </row>
    <row r="1271" spans="2:8" ht="15">
      <c r="B1271"/>
      <c r="C1271"/>
      <c r="F1271"/>
      <c r="G1271"/>
      <c r="H1271"/>
    </row>
    <row r="1272" spans="2:8" ht="15">
      <c r="B1272"/>
      <c r="C1272"/>
      <c r="F1272"/>
      <c r="G1272"/>
      <c r="H1272"/>
    </row>
    <row r="1273" spans="2:8" ht="15">
      <c r="B1273"/>
      <c r="C1273"/>
      <c r="F1273"/>
      <c r="G1273"/>
      <c r="H1273"/>
    </row>
    <row r="1274" spans="2:8" ht="15">
      <c r="B1274"/>
      <c r="C1274"/>
      <c r="F1274"/>
      <c r="G1274"/>
      <c r="H1274"/>
    </row>
    <row r="1275" spans="2:8" ht="15">
      <c r="B1275"/>
      <c r="C1275"/>
      <c r="F1275"/>
      <c r="G1275"/>
      <c r="H1275"/>
    </row>
    <row r="1276" spans="2:8" ht="15">
      <c r="B1276"/>
      <c r="C1276"/>
      <c r="F1276"/>
      <c r="G1276"/>
      <c r="H1276"/>
    </row>
    <row r="1277" spans="2:8" ht="15">
      <c r="B1277"/>
      <c r="C1277"/>
      <c r="F1277"/>
      <c r="G1277"/>
      <c r="H1277"/>
    </row>
    <row r="1278" spans="2:8" ht="15">
      <c r="B1278"/>
      <c r="C1278"/>
      <c r="F1278"/>
      <c r="G1278"/>
      <c r="H1278"/>
    </row>
    <row r="1279" spans="2:8" ht="15">
      <c r="B1279"/>
      <c r="C1279"/>
      <c r="F1279"/>
      <c r="G1279"/>
      <c r="H1279"/>
    </row>
    <row r="1280" spans="2:8" ht="15">
      <c r="B1280"/>
      <c r="C1280"/>
      <c r="F1280"/>
      <c r="G1280"/>
      <c r="H1280"/>
    </row>
    <row r="1281" spans="2:8" ht="15">
      <c r="B1281"/>
      <c r="C1281"/>
      <c r="F1281"/>
      <c r="G1281"/>
      <c r="H1281"/>
    </row>
    <row r="1282" spans="2:8" ht="15">
      <c r="B1282"/>
      <c r="C1282"/>
      <c r="F1282"/>
      <c r="G1282"/>
      <c r="H1282"/>
    </row>
    <row r="1283" spans="2:8" ht="15">
      <c r="B1283"/>
      <c r="C1283"/>
      <c r="F1283"/>
      <c r="G1283"/>
      <c r="H1283"/>
    </row>
    <row r="1284" spans="2:8" ht="15">
      <c r="B1284"/>
      <c r="C1284"/>
      <c r="F1284"/>
      <c r="G1284"/>
      <c r="H1284"/>
    </row>
    <row r="1285" spans="2:8" ht="15">
      <c r="B1285"/>
      <c r="C1285"/>
      <c r="F1285"/>
      <c r="G1285"/>
      <c r="H1285"/>
    </row>
    <row r="1286" spans="2:8" ht="15">
      <c r="B1286"/>
      <c r="C1286"/>
      <c r="F1286"/>
      <c r="G1286"/>
      <c r="H1286"/>
    </row>
    <row r="1287" spans="2:8" ht="15">
      <c r="B1287"/>
      <c r="C1287"/>
      <c r="F1287"/>
      <c r="G1287"/>
      <c r="H1287"/>
    </row>
    <row r="1288" spans="2:8" ht="15">
      <c r="B1288"/>
      <c r="C1288"/>
      <c r="F1288"/>
      <c r="G1288"/>
      <c r="H1288"/>
    </row>
    <row r="1289" spans="2:8" ht="15">
      <c r="B1289"/>
      <c r="C1289"/>
      <c r="F1289"/>
      <c r="G1289"/>
      <c r="H1289"/>
    </row>
    <row r="1290" spans="2:8" ht="15">
      <c r="B1290"/>
      <c r="C1290"/>
      <c r="F1290"/>
      <c r="G1290"/>
      <c r="H1290"/>
    </row>
    <row r="1291" spans="2:8" ht="15">
      <c r="B1291"/>
      <c r="C1291"/>
      <c r="F1291"/>
      <c r="G1291"/>
      <c r="H1291"/>
    </row>
    <row r="1292" spans="2:8" ht="15">
      <c r="B1292"/>
      <c r="C1292"/>
      <c r="F1292"/>
      <c r="G1292"/>
      <c r="H1292"/>
    </row>
    <row r="1293" spans="2:8" ht="15">
      <c r="B1293"/>
      <c r="C1293"/>
      <c r="F1293"/>
      <c r="G1293"/>
      <c r="H1293"/>
    </row>
    <row r="1294" spans="2:8" ht="15">
      <c r="B1294"/>
      <c r="C1294"/>
      <c r="F1294"/>
      <c r="G1294"/>
      <c r="H1294"/>
    </row>
    <row r="1295" spans="2:8" ht="15">
      <c r="B1295"/>
      <c r="C1295"/>
      <c r="F1295"/>
      <c r="G1295"/>
      <c r="H1295"/>
    </row>
    <row r="1296" spans="2:8" ht="15">
      <c r="B1296"/>
      <c r="C1296"/>
      <c r="F1296"/>
      <c r="G1296"/>
      <c r="H1296"/>
    </row>
    <row r="1297" spans="2:8" ht="15">
      <c r="B1297"/>
      <c r="C1297"/>
      <c r="F1297"/>
      <c r="G1297"/>
      <c r="H1297"/>
    </row>
    <row r="1298" spans="2:8" ht="15">
      <c r="B1298"/>
      <c r="C1298"/>
      <c r="F1298"/>
      <c r="G1298"/>
      <c r="H1298"/>
    </row>
    <row r="1299" spans="2:8" ht="15">
      <c r="B1299"/>
      <c r="C1299"/>
      <c r="F1299"/>
      <c r="G1299"/>
      <c r="H1299"/>
    </row>
    <row r="1300" spans="2:8" ht="15">
      <c r="B1300"/>
      <c r="C1300"/>
      <c r="F1300"/>
      <c r="G1300"/>
      <c r="H1300"/>
    </row>
    <row r="1301" spans="2:8" ht="15">
      <c r="B1301"/>
      <c r="C1301"/>
      <c r="F1301"/>
      <c r="G1301"/>
      <c r="H1301"/>
    </row>
    <row r="1302" spans="2:8" ht="15">
      <c r="B1302"/>
      <c r="C1302"/>
      <c r="F1302"/>
      <c r="G1302"/>
      <c r="H1302"/>
    </row>
    <row r="1303" spans="2:8" ht="15">
      <c r="B1303"/>
      <c r="C1303"/>
      <c r="F1303"/>
      <c r="G1303"/>
      <c r="H1303"/>
    </row>
    <row r="1304" spans="2:8" ht="15">
      <c r="B1304"/>
      <c r="C1304"/>
      <c r="F1304"/>
      <c r="G1304"/>
      <c r="H1304"/>
    </row>
    <row r="1305" spans="2:8" ht="15">
      <c r="B1305"/>
      <c r="C1305"/>
      <c r="F1305"/>
      <c r="G1305"/>
      <c r="H1305"/>
    </row>
    <row r="1306" spans="2:8" ht="15">
      <c r="B1306"/>
      <c r="C1306"/>
      <c r="F1306"/>
      <c r="G1306"/>
      <c r="H1306"/>
    </row>
    <row r="1307" spans="2:8" ht="15">
      <c r="B1307"/>
      <c r="C1307"/>
      <c r="F1307"/>
      <c r="G1307"/>
      <c r="H1307"/>
    </row>
    <row r="1308" spans="2:8" ht="15">
      <c r="B1308"/>
      <c r="C1308"/>
      <c r="F1308"/>
      <c r="G1308"/>
      <c r="H1308"/>
    </row>
    <row r="1309" spans="2:8" ht="15">
      <c r="B1309"/>
      <c r="C1309"/>
      <c r="F1309"/>
      <c r="G1309"/>
      <c r="H1309"/>
    </row>
    <row r="1310" spans="2:8" ht="15">
      <c r="B1310"/>
      <c r="C1310"/>
      <c r="F1310"/>
      <c r="G1310"/>
      <c r="H1310"/>
    </row>
    <row r="1311" spans="2:8" ht="15">
      <c r="B1311"/>
      <c r="C1311"/>
      <c r="F1311"/>
      <c r="G1311"/>
      <c r="H1311"/>
    </row>
    <row r="1312" spans="2:8" ht="15">
      <c r="B1312"/>
      <c r="C1312"/>
      <c r="F1312"/>
      <c r="G1312"/>
      <c r="H1312"/>
    </row>
    <row r="1313" spans="2:8" ht="15">
      <c r="B1313"/>
      <c r="C1313"/>
      <c r="F1313"/>
      <c r="G1313"/>
      <c r="H1313"/>
    </row>
    <row r="1314" spans="2:8" ht="15">
      <c r="B1314"/>
      <c r="C1314"/>
      <c r="F1314"/>
      <c r="G1314"/>
      <c r="H1314"/>
    </row>
    <row r="1315" spans="2:8" ht="15">
      <c r="B1315"/>
      <c r="C1315"/>
      <c r="F1315"/>
      <c r="G1315"/>
      <c r="H1315"/>
    </row>
    <row r="1316" spans="2:8" ht="15">
      <c r="B1316"/>
      <c r="C1316"/>
      <c r="F1316"/>
      <c r="G1316"/>
      <c r="H1316"/>
    </row>
    <row r="1317" spans="2:8" ht="15">
      <c r="B1317"/>
      <c r="C1317"/>
      <c r="F1317"/>
      <c r="G1317"/>
      <c r="H1317"/>
    </row>
    <row r="1318" spans="2:8" ht="15">
      <c r="B1318"/>
      <c r="C1318"/>
      <c r="F1318"/>
      <c r="G1318"/>
      <c r="H1318"/>
    </row>
    <row r="1319" spans="2:8" ht="15">
      <c r="B1319"/>
      <c r="C1319"/>
      <c r="F1319"/>
      <c r="G1319"/>
      <c r="H1319"/>
    </row>
    <row r="1320" spans="2:8" ht="15">
      <c r="B1320"/>
      <c r="C1320"/>
      <c r="F1320"/>
      <c r="G1320"/>
      <c r="H1320"/>
    </row>
    <row r="1321" spans="2:8" ht="15">
      <c r="B1321"/>
      <c r="C1321"/>
      <c r="F1321"/>
      <c r="G1321"/>
      <c r="H1321"/>
    </row>
    <row r="1322" spans="2:8" ht="15">
      <c r="B1322"/>
      <c r="C1322"/>
      <c r="F1322"/>
      <c r="G1322"/>
      <c r="H1322"/>
    </row>
    <row r="1323" spans="2:8" ht="15">
      <c r="B1323"/>
      <c r="C1323"/>
      <c r="F1323"/>
      <c r="G1323"/>
      <c r="H1323"/>
    </row>
    <row r="1324" spans="2:8" ht="15">
      <c r="B1324"/>
      <c r="C1324"/>
      <c r="F1324"/>
      <c r="G1324"/>
      <c r="H1324"/>
    </row>
    <row r="1325" spans="2:8" ht="15">
      <c r="B1325"/>
      <c r="C1325"/>
      <c r="F1325"/>
      <c r="G1325"/>
      <c r="H1325"/>
    </row>
    <row r="1326" spans="2:8" ht="15">
      <c r="B1326"/>
      <c r="C1326"/>
      <c r="F1326"/>
      <c r="G1326"/>
      <c r="H1326"/>
    </row>
    <row r="1327" spans="2:8" ht="15">
      <c r="B1327"/>
      <c r="C1327"/>
      <c r="F1327"/>
      <c r="G1327"/>
      <c r="H1327"/>
    </row>
    <row r="1328" spans="2:8" ht="15">
      <c r="B1328"/>
      <c r="C1328"/>
      <c r="F1328"/>
      <c r="G1328"/>
      <c r="H1328"/>
    </row>
    <row r="1329" spans="2:8" ht="15">
      <c r="B1329"/>
      <c r="C1329"/>
      <c r="F1329"/>
      <c r="G1329"/>
      <c r="H1329"/>
    </row>
    <row r="1330" spans="2:8" ht="15">
      <c r="B1330"/>
      <c r="C1330"/>
      <c r="F1330"/>
      <c r="G1330"/>
      <c r="H1330"/>
    </row>
    <row r="1331" spans="2:8" ht="15">
      <c r="B1331"/>
      <c r="C1331"/>
      <c r="F1331"/>
      <c r="G1331"/>
      <c r="H1331"/>
    </row>
    <row r="1332" spans="2:8" ht="15">
      <c r="B1332"/>
      <c r="C1332"/>
      <c r="F1332"/>
      <c r="G1332"/>
      <c r="H1332"/>
    </row>
    <row r="1333" spans="2:8" ht="15">
      <c r="B1333"/>
      <c r="C1333"/>
      <c r="F1333"/>
      <c r="G1333"/>
      <c r="H1333"/>
    </row>
    <row r="1334" spans="2:8" ht="15">
      <c r="B1334"/>
      <c r="C1334"/>
      <c r="F1334"/>
      <c r="G1334"/>
      <c r="H1334"/>
    </row>
    <row r="1335" spans="2:8" ht="15">
      <c r="B1335"/>
      <c r="C1335"/>
      <c r="F1335"/>
      <c r="G1335"/>
      <c r="H1335"/>
    </row>
    <row r="1336" spans="2:8" ht="15">
      <c r="B1336"/>
      <c r="C1336"/>
      <c r="F1336"/>
      <c r="G1336"/>
      <c r="H1336"/>
    </row>
    <row r="1337" spans="2:8" ht="15">
      <c r="B1337"/>
      <c r="C1337"/>
      <c r="F1337"/>
      <c r="G1337"/>
      <c r="H1337"/>
    </row>
    <row r="1338" spans="2:8" ht="15">
      <c r="B1338"/>
      <c r="C1338"/>
      <c r="F1338"/>
      <c r="G1338"/>
      <c r="H1338"/>
    </row>
    <row r="1339" spans="2:8" ht="15">
      <c r="B1339"/>
      <c r="C1339"/>
      <c r="F1339"/>
      <c r="G1339"/>
      <c r="H1339"/>
    </row>
    <row r="1340" spans="2:8" ht="15">
      <c r="B1340"/>
      <c r="C1340"/>
      <c r="F1340"/>
      <c r="G1340"/>
      <c r="H1340"/>
    </row>
    <row r="1341" spans="2:8" ht="15">
      <c r="B1341"/>
      <c r="C1341"/>
      <c r="F1341"/>
      <c r="G1341"/>
      <c r="H1341"/>
    </row>
    <row r="1342" spans="2:8" ht="15">
      <c r="B1342"/>
      <c r="C1342"/>
      <c r="F1342"/>
      <c r="G1342"/>
      <c r="H1342"/>
    </row>
    <row r="1343" spans="2:8" ht="15">
      <c r="B1343"/>
      <c r="C1343"/>
      <c r="F1343"/>
      <c r="G1343"/>
      <c r="H1343"/>
    </row>
    <row r="1344" spans="2:8" ht="15">
      <c r="B1344"/>
      <c r="C1344"/>
      <c r="F1344"/>
      <c r="G1344"/>
      <c r="H1344"/>
    </row>
    <row r="1345" spans="2:8" ht="15">
      <c r="B1345"/>
      <c r="C1345"/>
      <c r="F1345"/>
      <c r="G1345"/>
      <c r="H1345"/>
    </row>
    <row r="1346" spans="2:8" ht="15">
      <c r="B1346"/>
      <c r="C1346"/>
      <c r="F1346"/>
      <c r="G1346"/>
      <c r="H1346"/>
    </row>
    <row r="1347" spans="2:8" ht="15">
      <c r="B1347"/>
      <c r="C1347"/>
      <c r="F1347"/>
      <c r="G1347"/>
      <c r="H1347"/>
    </row>
    <row r="1348" spans="2:8" ht="15">
      <c r="B1348"/>
      <c r="C1348"/>
      <c r="F1348"/>
      <c r="G1348"/>
      <c r="H1348"/>
    </row>
    <row r="1349" spans="2:8" ht="15">
      <c r="B1349"/>
      <c r="C1349"/>
      <c r="F1349"/>
      <c r="G1349"/>
      <c r="H1349"/>
    </row>
    <row r="1350" spans="2:8" ht="15">
      <c r="B1350"/>
      <c r="C1350"/>
      <c r="F1350"/>
      <c r="G1350"/>
      <c r="H1350"/>
    </row>
    <row r="1351" spans="2:8" ht="15">
      <c r="B1351"/>
      <c r="C1351"/>
      <c r="F1351"/>
      <c r="G1351"/>
      <c r="H1351"/>
    </row>
    <row r="1352" spans="2:8" ht="15">
      <c r="B1352"/>
      <c r="C1352"/>
      <c r="F1352"/>
      <c r="G1352"/>
      <c r="H1352"/>
    </row>
    <row r="1353" spans="2:8" ht="15">
      <c r="B1353"/>
      <c r="C1353"/>
      <c r="F1353"/>
      <c r="G1353"/>
      <c r="H1353"/>
    </row>
    <row r="1354" spans="2:8" ht="15">
      <c r="B1354"/>
      <c r="C1354"/>
      <c r="F1354"/>
      <c r="G1354"/>
      <c r="H1354"/>
    </row>
    <row r="1355" spans="2:8" ht="15">
      <c r="B1355"/>
      <c r="C1355"/>
      <c r="F1355"/>
      <c r="G1355"/>
      <c r="H1355"/>
    </row>
    <row r="1356" spans="2:8" ht="15">
      <c r="B1356"/>
      <c r="C1356"/>
      <c r="F1356"/>
      <c r="G1356"/>
      <c r="H1356"/>
    </row>
    <row r="1357" spans="2:8" ht="15">
      <c r="B1357"/>
      <c r="C1357"/>
      <c r="F1357"/>
      <c r="G1357"/>
      <c r="H1357"/>
    </row>
    <row r="1358" spans="2:8" ht="15">
      <c r="B1358"/>
      <c r="C1358"/>
      <c r="F1358"/>
      <c r="G1358"/>
      <c r="H1358"/>
    </row>
    <row r="1359" spans="2:8" ht="15">
      <c r="B1359"/>
      <c r="C1359"/>
      <c r="F1359"/>
      <c r="G1359"/>
      <c r="H1359"/>
    </row>
    <row r="1360" spans="2:8" ht="15">
      <c r="B1360"/>
      <c r="C1360"/>
      <c r="F1360"/>
      <c r="G1360"/>
      <c r="H1360"/>
    </row>
    <row r="1361" spans="2:8" ht="15">
      <c r="B1361"/>
      <c r="C1361"/>
      <c r="F1361"/>
      <c r="G1361"/>
      <c r="H1361"/>
    </row>
    <row r="1362" spans="2:8" ht="15">
      <c r="B1362"/>
      <c r="C1362"/>
      <c r="F1362"/>
      <c r="G1362"/>
      <c r="H1362"/>
    </row>
    <row r="1363" spans="2:8" ht="15">
      <c r="B1363"/>
      <c r="C1363"/>
      <c r="F1363"/>
      <c r="G1363"/>
      <c r="H1363"/>
    </row>
    <row r="1364" spans="2:8" ht="15">
      <c r="B1364"/>
      <c r="C1364"/>
      <c r="F1364"/>
      <c r="G1364"/>
      <c r="H1364"/>
    </row>
    <row r="1365" spans="2:8" ht="15">
      <c r="B1365"/>
      <c r="C1365"/>
      <c r="F1365"/>
      <c r="G1365"/>
      <c r="H1365"/>
    </row>
    <row r="1366" spans="2:8" ht="15">
      <c r="B1366"/>
      <c r="C1366"/>
      <c r="F1366"/>
      <c r="G1366"/>
      <c r="H1366"/>
    </row>
    <row r="1367" spans="2:8" ht="15">
      <c r="B1367"/>
      <c r="C1367"/>
      <c r="F1367"/>
      <c r="G1367"/>
      <c r="H1367"/>
    </row>
    <row r="1368" spans="2:8" ht="15">
      <c r="B1368"/>
      <c r="C1368"/>
      <c r="F1368"/>
      <c r="G1368"/>
      <c r="H1368"/>
    </row>
    <row r="1369" spans="2:8" ht="15">
      <c r="B1369"/>
      <c r="C1369"/>
      <c r="F1369"/>
      <c r="G1369"/>
      <c r="H1369"/>
    </row>
    <row r="1370" spans="2:8" ht="15">
      <c r="B1370"/>
      <c r="C1370"/>
      <c r="F1370"/>
      <c r="G1370"/>
      <c r="H1370"/>
    </row>
    <row r="1371" spans="2:8" ht="15">
      <c r="B1371"/>
      <c r="C1371"/>
      <c r="F1371"/>
      <c r="G1371"/>
      <c r="H1371"/>
    </row>
    <row r="1372" spans="2:8" ht="15">
      <c r="B1372"/>
      <c r="C1372"/>
      <c r="F1372"/>
      <c r="G1372"/>
      <c r="H1372"/>
    </row>
    <row r="1373" spans="2:8" ht="15">
      <c r="B1373"/>
      <c r="C1373"/>
      <c r="F1373"/>
      <c r="G1373"/>
      <c r="H1373"/>
    </row>
    <row r="1374" spans="2:8" ht="15">
      <c r="B1374"/>
      <c r="C1374"/>
      <c r="F1374"/>
      <c r="G1374"/>
      <c r="H1374"/>
    </row>
    <row r="1375" spans="2:8" ht="15">
      <c r="B1375"/>
      <c r="C1375"/>
      <c r="F1375"/>
      <c r="G1375"/>
      <c r="H1375"/>
    </row>
    <row r="1376" spans="2:8" ht="15">
      <c r="B1376"/>
      <c r="C1376"/>
      <c r="F1376"/>
      <c r="G1376"/>
      <c r="H1376"/>
    </row>
    <row r="1377" spans="2:8" ht="15">
      <c r="B1377"/>
      <c r="C1377"/>
      <c r="F1377"/>
      <c r="G1377"/>
      <c r="H1377"/>
    </row>
    <row r="1378" spans="2:8" ht="15">
      <c r="B1378"/>
      <c r="C1378"/>
      <c r="F1378"/>
      <c r="G1378"/>
      <c r="H1378"/>
    </row>
    <row r="1379" spans="2:8" ht="15">
      <c r="B1379"/>
      <c r="C1379"/>
      <c r="F1379"/>
      <c r="G1379"/>
      <c r="H1379"/>
    </row>
    <row r="1380" spans="2:8" ht="15">
      <c r="B1380"/>
      <c r="C1380"/>
      <c r="F1380"/>
      <c r="G1380"/>
      <c r="H1380"/>
    </row>
    <row r="1381" spans="2:8" ht="15">
      <c r="B1381"/>
      <c r="C1381"/>
      <c r="F1381"/>
      <c r="G1381"/>
      <c r="H1381"/>
    </row>
    <row r="1382" spans="2:8" ht="15">
      <c r="B1382"/>
      <c r="C1382"/>
      <c r="F1382"/>
      <c r="G1382"/>
      <c r="H1382"/>
    </row>
    <row r="1383" spans="2:8" ht="15">
      <c r="B1383"/>
      <c r="C1383"/>
      <c r="F1383"/>
      <c r="G1383"/>
      <c r="H1383"/>
    </row>
    <row r="1384" spans="2:8" ht="15">
      <c r="B1384"/>
      <c r="C1384"/>
      <c r="F1384"/>
      <c r="G1384"/>
      <c r="H1384"/>
    </row>
    <row r="1385" spans="2:8" ht="15">
      <c r="B1385"/>
      <c r="C1385"/>
      <c r="F1385"/>
      <c r="G1385"/>
      <c r="H1385"/>
    </row>
    <row r="1386" spans="2:8" ht="15">
      <c r="B1386"/>
      <c r="C1386"/>
      <c r="F1386"/>
      <c r="G1386"/>
      <c r="H1386"/>
    </row>
    <row r="1387" spans="2:8" ht="15">
      <c r="B1387"/>
      <c r="C1387"/>
      <c r="F1387"/>
      <c r="G1387"/>
      <c r="H1387"/>
    </row>
    <row r="1388" spans="2:8" ht="15">
      <c r="B1388"/>
      <c r="C1388"/>
      <c r="F1388"/>
      <c r="G1388"/>
      <c r="H1388"/>
    </row>
    <row r="1389" spans="2:8" ht="15">
      <c r="B1389"/>
      <c r="C1389"/>
      <c r="F1389"/>
      <c r="G1389"/>
      <c r="H1389"/>
    </row>
    <row r="1390" spans="2:8" ht="15">
      <c r="B1390"/>
      <c r="C1390"/>
      <c r="F1390"/>
      <c r="G1390"/>
      <c r="H1390"/>
    </row>
    <row r="1391" spans="2:8" ht="15">
      <c r="B1391"/>
      <c r="C1391"/>
      <c r="F1391"/>
      <c r="G1391"/>
      <c r="H1391"/>
    </row>
    <row r="1392" spans="2:8" ht="15">
      <c r="B1392"/>
      <c r="C1392"/>
      <c r="F1392"/>
      <c r="G1392"/>
      <c r="H1392"/>
    </row>
    <row r="1393" spans="2:8" ht="15">
      <c r="B1393"/>
      <c r="C1393"/>
      <c r="F1393"/>
      <c r="G1393"/>
      <c r="H1393"/>
    </row>
    <row r="1394" spans="2:8" ht="15">
      <c r="B1394"/>
      <c r="C1394"/>
      <c r="F1394"/>
      <c r="G1394"/>
      <c r="H1394"/>
    </row>
    <row r="1395" spans="2:8" ht="15">
      <c r="B1395"/>
      <c r="C1395"/>
      <c r="F1395"/>
      <c r="G1395"/>
      <c r="H1395"/>
    </row>
    <row r="1396" spans="2:8" ht="15">
      <c r="B1396"/>
      <c r="C1396"/>
      <c r="F1396"/>
      <c r="G1396"/>
      <c r="H1396"/>
    </row>
    <row r="1397" spans="2:8" ht="15">
      <c r="B1397"/>
      <c r="C1397"/>
      <c r="F1397"/>
      <c r="G1397"/>
      <c r="H1397"/>
    </row>
    <row r="1398" spans="2:8" ht="15">
      <c r="B1398"/>
      <c r="C1398"/>
      <c r="F1398"/>
      <c r="G1398"/>
      <c r="H1398"/>
    </row>
    <row r="1399" spans="2:8" ht="15">
      <c r="B1399"/>
      <c r="C1399"/>
      <c r="F1399"/>
      <c r="G1399"/>
      <c r="H1399"/>
    </row>
    <row r="1400" spans="2:8" ht="15">
      <c r="B1400"/>
      <c r="C1400"/>
      <c r="F1400"/>
      <c r="G1400"/>
      <c r="H1400"/>
    </row>
    <row r="1401" spans="2:8" ht="15">
      <c r="B1401"/>
      <c r="C1401"/>
      <c r="F1401"/>
      <c r="G1401"/>
      <c r="H1401"/>
    </row>
    <row r="1402" spans="2:8" ht="15">
      <c r="B1402"/>
      <c r="C1402"/>
      <c r="F1402"/>
      <c r="G1402"/>
      <c r="H1402"/>
    </row>
    <row r="1403" spans="2:8" ht="15">
      <c r="B1403"/>
      <c r="C1403"/>
      <c r="F1403"/>
      <c r="G1403"/>
      <c r="H1403"/>
    </row>
    <row r="1404" spans="2:8" ht="15">
      <c r="B1404"/>
      <c r="C1404"/>
      <c r="F1404"/>
      <c r="G1404"/>
      <c r="H1404"/>
    </row>
    <row r="1405" spans="2:8" ht="15">
      <c r="B1405"/>
      <c r="C1405"/>
      <c r="F1405"/>
      <c r="G1405"/>
      <c r="H1405"/>
    </row>
    <row r="1406" spans="2:8" ht="15">
      <c r="B1406"/>
      <c r="C1406"/>
      <c r="F1406"/>
      <c r="G1406"/>
      <c r="H1406"/>
    </row>
    <row r="1407" spans="2:8" ht="15">
      <c r="B1407"/>
      <c r="C1407"/>
      <c r="F1407"/>
      <c r="G1407"/>
      <c r="H1407"/>
    </row>
    <row r="1408" spans="2:8" ht="15">
      <c r="B1408"/>
      <c r="C1408"/>
      <c r="F1408"/>
      <c r="G1408"/>
      <c r="H1408"/>
    </row>
    <row r="1409" spans="2:8" ht="15">
      <c r="B1409"/>
      <c r="C1409"/>
      <c r="F1409"/>
      <c r="G1409"/>
      <c r="H1409"/>
    </row>
    <row r="1410" spans="2:8" ht="15">
      <c r="B1410"/>
      <c r="C1410"/>
      <c r="F1410"/>
      <c r="G1410"/>
      <c r="H1410"/>
    </row>
    <row r="1411" spans="2:8" ht="15">
      <c r="B1411"/>
      <c r="C1411"/>
      <c r="F1411"/>
      <c r="G1411"/>
      <c r="H1411"/>
    </row>
    <row r="1412" spans="2:8" ht="15">
      <c r="B1412"/>
      <c r="C1412"/>
      <c r="F1412"/>
      <c r="G1412"/>
      <c r="H1412"/>
    </row>
    <row r="1413" spans="2:8" ht="15">
      <c r="B1413"/>
      <c r="C1413"/>
      <c r="F1413"/>
      <c r="G1413"/>
      <c r="H1413"/>
    </row>
    <row r="1414" spans="2:8" ht="15">
      <c r="B1414"/>
      <c r="C1414"/>
      <c r="F1414"/>
      <c r="G1414"/>
      <c r="H1414"/>
    </row>
    <row r="1415" spans="2:8" ht="15">
      <c r="B1415"/>
      <c r="C1415"/>
      <c r="F1415"/>
      <c r="G1415"/>
      <c r="H1415"/>
    </row>
    <row r="1416" spans="2:8" ht="15">
      <c r="B1416"/>
      <c r="C1416"/>
      <c r="F1416"/>
      <c r="G1416"/>
      <c r="H1416"/>
    </row>
    <row r="1417" spans="2:8" ht="15">
      <c r="B1417"/>
      <c r="C1417"/>
      <c r="F1417"/>
      <c r="G1417"/>
      <c r="H1417"/>
    </row>
    <row r="1418" spans="2:8" ht="15">
      <c r="B1418"/>
      <c r="C1418"/>
      <c r="F1418"/>
      <c r="G1418"/>
      <c r="H1418"/>
    </row>
    <row r="1419" spans="2:8" ht="15">
      <c r="B1419"/>
      <c r="C1419"/>
      <c r="F1419"/>
      <c r="G1419"/>
      <c r="H1419"/>
    </row>
    <row r="1420" spans="2:8" ht="15">
      <c r="B1420"/>
      <c r="C1420"/>
      <c r="F1420"/>
      <c r="G1420"/>
      <c r="H1420"/>
    </row>
    <row r="1421" spans="2:8" ht="15">
      <c r="B1421"/>
      <c r="C1421"/>
      <c r="F1421"/>
      <c r="G1421"/>
      <c r="H1421"/>
    </row>
    <row r="1422" spans="2:8" ht="15">
      <c r="B1422"/>
      <c r="C1422"/>
      <c r="F1422"/>
      <c r="G1422"/>
      <c r="H1422"/>
    </row>
    <row r="1423" spans="2:8" ht="15">
      <c r="B1423"/>
      <c r="C1423"/>
      <c r="F1423"/>
      <c r="G1423"/>
      <c r="H1423"/>
    </row>
    <row r="1424" spans="2:8" ht="15">
      <c r="B1424"/>
      <c r="C1424"/>
      <c r="F1424"/>
      <c r="G1424"/>
      <c r="H1424"/>
    </row>
    <row r="1425" spans="2:8" ht="15">
      <c r="B1425"/>
      <c r="C1425"/>
      <c r="F1425"/>
      <c r="G1425"/>
      <c r="H1425"/>
    </row>
    <row r="1426" spans="2:8" ht="15">
      <c r="B1426"/>
      <c r="C1426"/>
      <c r="F1426"/>
      <c r="G1426"/>
      <c r="H1426"/>
    </row>
    <row r="1427" spans="2:8" ht="15">
      <c r="B1427"/>
      <c r="C1427"/>
      <c r="F1427"/>
      <c r="G1427"/>
      <c r="H1427"/>
    </row>
    <row r="1428" spans="2:8" ht="15">
      <c r="B1428"/>
      <c r="C1428"/>
      <c r="F1428"/>
      <c r="G1428"/>
      <c r="H1428"/>
    </row>
    <row r="1429" spans="2:8" ht="15">
      <c r="B1429"/>
      <c r="C1429"/>
      <c r="F1429"/>
      <c r="G1429"/>
      <c r="H1429"/>
    </row>
    <row r="1430" spans="2:8" ht="15">
      <c r="B1430"/>
      <c r="C1430"/>
      <c r="F1430"/>
      <c r="G1430"/>
      <c r="H1430"/>
    </row>
    <row r="1431" spans="2:8" ht="15">
      <c r="B1431"/>
      <c r="C1431"/>
      <c r="F1431"/>
      <c r="G1431"/>
      <c r="H1431"/>
    </row>
    <row r="1432" spans="2:8" ht="15">
      <c r="B1432"/>
      <c r="C1432"/>
      <c r="F1432"/>
      <c r="G1432"/>
      <c r="H1432"/>
    </row>
    <row r="1433" spans="2:8" ht="15">
      <c r="B1433"/>
      <c r="C1433"/>
      <c r="F1433"/>
      <c r="G1433"/>
      <c r="H1433"/>
    </row>
    <row r="1434" spans="2:8" ht="15">
      <c r="B1434"/>
      <c r="C1434"/>
      <c r="F1434"/>
      <c r="G1434"/>
      <c r="H1434"/>
    </row>
    <row r="1435" spans="2:8" ht="15">
      <c r="B1435"/>
      <c r="C1435"/>
      <c r="F1435"/>
      <c r="G1435"/>
      <c r="H1435"/>
    </row>
    <row r="1436" spans="2:8" ht="15">
      <c r="B1436"/>
      <c r="C1436"/>
      <c r="F1436"/>
      <c r="G1436"/>
      <c r="H1436"/>
    </row>
    <row r="1437" spans="2:8" ht="15">
      <c r="B1437"/>
      <c r="C1437"/>
      <c r="F1437"/>
      <c r="G1437"/>
      <c r="H1437"/>
    </row>
    <row r="1438" spans="2:8" ht="15">
      <c r="B1438"/>
      <c r="C1438"/>
      <c r="F1438"/>
      <c r="G1438"/>
      <c r="H1438"/>
    </row>
    <row r="1439" spans="2:8" ht="15">
      <c r="B1439"/>
      <c r="C1439"/>
      <c r="F1439"/>
      <c r="G1439"/>
      <c r="H1439"/>
    </row>
    <row r="1440" spans="2:8" ht="15">
      <c r="B1440"/>
      <c r="C1440"/>
      <c r="F1440"/>
      <c r="G1440"/>
      <c r="H1440"/>
    </row>
    <row r="1441" spans="2:8" ht="15">
      <c r="B1441"/>
      <c r="C1441"/>
      <c r="F1441"/>
      <c r="G1441"/>
      <c r="H1441"/>
    </row>
    <row r="1442" spans="2:8" ht="15">
      <c r="B1442"/>
      <c r="C1442"/>
      <c r="F1442"/>
      <c r="G1442"/>
      <c r="H1442"/>
    </row>
    <row r="1443" spans="2:8" ht="15">
      <c r="B1443"/>
      <c r="C1443"/>
      <c r="F1443"/>
      <c r="G1443"/>
      <c r="H1443"/>
    </row>
    <row r="1444" spans="2:8" ht="15">
      <c r="B1444"/>
      <c r="C1444"/>
      <c r="F1444"/>
      <c r="G1444"/>
      <c r="H1444"/>
    </row>
    <row r="1445" spans="2:8" ht="15">
      <c r="B1445"/>
      <c r="C1445"/>
      <c r="F1445"/>
      <c r="G1445"/>
      <c r="H1445"/>
    </row>
    <row r="1446" spans="2:8" ht="15">
      <c r="B1446"/>
      <c r="C1446"/>
      <c r="F1446"/>
      <c r="G1446"/>
      <c r="H1446"/>
    </row>
    <row r="1447" spans="2:8" ht="15">
      <c r="B1447"/>
      <c r="C1447"/>
      <c r="F1447"/>
      <c r="G1447"/>
      <c r="H1447"/>
    </row>
    <row r="1448" spans="2:8" ht="15">
      <c r="B1448"/>
      <c r="C1448"/>
      <c r="F1448"/>
      <c r="G1448"/>
      <c r="H1448"/>
    </row>
    <row r="1449" spans="2:8" ht="15">
      <c r="B1449"/>
      <c r="C1449"/>
      <c r="F1449"/>
      <c r="G1449"/>
      <c r="H1449"/>
    </row>
    <row r="1450" spans="2:8" ht="15">
      <c r="B1450"/>
      <c r="C1450"/>
      <c r="F1450"/>
      <c r="G1450"/>
      <c r="H1450"/>
    </row>
    <row r="1451" spans="2:8" ht="15">
      <c r="B1451"/>
      <c r="C1451"/>
      <c r="F1451"/>
      <c r="G1451"/>
      <c r="H1451"/>
    </row>
    <row r="1452" spans="2:8" ht="15">
      <c r="B1452"/>
      <c r="C1452"/>
      <c r="F1452"/>
      <c r="G1452"/>
      <c r="H1452"/>
    </row>
    <row r="1453" spans="2:8" ht="15">
      <c r="B1453"/>
      <c r="C1453"/>
      <c r="F1453"/>
      <c r="G1453"/>
      <c r="H1453"/>
    </row>
    <row r="1454" spans="2:8" ht="15">
      <c r="B1454"/>
      <c r="C1454"/>
      <c r="F1454"/>
      <c r="G1454"/>
      <c r="H1454"/>
    </row>
    <row r="1455" spans="2:8" ht="15">
      <c r="B1455"/>
      <c r="C1455"/>
      <c r="F1455"/>
      <c r="G1455"/>
      <c r="H1455"/>
    </row>
    <row r="1456" spans="2:8" ht="15">
      <c r="B1456"/>
      <c r="C1456"/>
      <c r="F1456"/>
      <c r="G1456"/>
      <c r="H1456"/>
    </row>
    <row r="1457" spans="2:8" ht="15">
      <c r="B1457"/>
      <c r="C1457"/>
      <c r="F1457"/>
      <c r="G1457"/>
      <c r="H1457"/>
    </row>
    <row r="1458" spans="2:8" ht="15">
      <c r="B1458"/>
      <c r="C1458"/>
      <c r="F1458"/>
      <c r="G1458"/>
      <c r="H1458"/>
    </row>
    <row r="1459" spans="2:8" ht="15">
      <c r="B1459"/>
      <c r="C1459"/>
      <c r="F1459"/>
      <c r="G1459"/>
      <c r="H1459"/>
    </row>
    <row r="1460" spans="2:8" ht="15">
      <c r="B1460"/>
      <c r="C1460"/>
      <c r="F1460"/>
      <c r="G1460"/>
      <c r="H1460"/>
    </row>
    <row r="1461" spans="2:8" ht="15">
      <c r="B1461"/>
      <c r="C1461"/>
      <c r="F1461"/>
      <c r="G1461"/>
      <c r="H1461"/>
    </row>
    <row r="1462" spans="2:8" ht="15">
      <c r="B1462"/>
      <c r="C1462"/>
      <c r="F1462"/>
      <c r="G1462"/>
      <c r="H1462"/>
    </row>
    <row r="1463" spans="2:8" ht="15">
      <c r="B1463"/>
      <c r="C1463"/>
      <c r="F1463"/>
      <c r="G1463"/>
      <c r="H1463"/>
    </row>
    <row r="1464" spans="2:8" ht="15">
      <c r="B1464"/>
      <c r="C1464"/>
      <c r="F1464"/>
      <c r="G1464"/>
      <c r="H1464"/>
    </row>
    <row r="1465" spans="2:8" ht="15">
      <c r="B1465"/>
      <c r="C1465"/>
      <c r="F1465"/>
      <c r="G1465"/>
      <c r="H1465"/>
    </row>
    <row r="1466" spans="2:8" ht="15">
      <c r="B1466"/>
      <c r="C1466"/>
      <c r="F1466"/>
      <c r="G1466"/>
      <c r="H1466"/>
    </row>
    <row r="1467" spans="2:8" ht="15">
      <c r="B1467"/>
      <c r="C1467"/>
      <c r="F1467"/>
      <c r="G1467"/>
      <c r="H1467"/>
    </row>
    <row r="1468" spans="2:8" ht="15">
      <c r="B1468"/>
      <c r="C1468"/>
      <c r="F1468"/>
      <c r="G1468"/>
      <c r="H1468"/>
    </row>
    <row r="1469" spans="2:8" ht="15">
      <c r="B1469"/>
      <c r="C1469"/>
      <c r="F1469"/>
      <c r="G1469"/>
      <c r="H1469"/>
    </row>
    <row r="1470" spans="2:8" ht="15">
      <c r="B1470"/>
      <c r="C1470"/>
      <c r="F1470"/>
      <c r="G1470"/>
      <c r="H1470"/>
    </row>
    <row r="1471" spans="2:8" ht="15">
      <c r="B1471"/>
      <c r="C1471"/>
      <c r="F1471"/>
      <c r="G1471"/>
      <c r="H1471"/>
    </row>
    <row r="1472" spans="2:8" ht="15">
      <c r="B1472"/>
      <c r="C1472"/>
      <c r="F1472"/>
      <c r="G1472"/>
      <c r="H1472"/>
    </row>
    <row r="1473" spans="2:8" ht="15">
      <c r="B1473"/>
      <c r="C1473"/>
      <c r="F1473"/>
      <c r="G1473"/>
      <c r="H1473"/>
    </row>
    <row r="1474" spans="2:8" ht="15">
      <c r="B1474"/>
      <c r="C1474"/>
      <c r="F1474"/>
      <c r="G1474"/>
      <c r="H1474"/>
    </row>
    <row r="1475" spans="2:8" ht="15">
      <c r="B1475"/>
      <c r="C1475"/>
      <c r="F1475"/>
      <c r="G1475"/>
      <c r="H1475"/>
    </row>
    <row r="1476" spans="2:8" ht="15">
      <c r="B1476"/>
      <c r="C1476"/>
      <c r="F1476"/>
      <c r="G1476"/>
      <c r="H1476"/>
    </row>
    <row r="1477" spans="2:8" ht="15">
      <c r="B1477"/>
      <c r="C1477"/>
      <c r="F1477"/>
      <c r="G1477"/>
      <c r="H1477"/>
    </row>
    <row r="1478" spans="2:8" ht="15">
      <c r="B1478"/>
      <c r="C1478"/>
      <c r="F1478"/>
      <c r="G1478"/>
      <c r="H1478"/>
    </row>
    <row r="1479" spans="2:8" ht="15">
      <c r="B1479"/>
      <c r="C1479"/>
      <c r="F1479"/>
      <c r="G1479"/>
      <c r="H1479"/>
    </row>
    <row r="1480" spans="2:8" ht="15">
      <c r="B1480"/>
      <c r="C1480"/>
      <c r="F1480"/>
      <c r="G1480"/>
      <c r="H1480"/>
    </row>
    <row r="1481" spans="2:8" ht="15">
      <c r="B1481"/>
      <c r="C1481"/>
      <c r="F1481"/>
      <c r="G1481"/>
      <c r="H1481"/>
    </row>
    <row r="1482" spans="2:8" ht="15">
      <c r="B1482"/>
      <c r="C1482"/>
      <c r="F1482"/>
      <c r="G1482"/>
      <c r="H1482"/>
    </row>
    <row r="1483" spans="2:8" ht="15">
      <c r="B1483"/>
      <c r="C1483"/>
      <c r="F1483"/>
      <c r="G1483"/>
      <c r="H1483"/>
    </row>
    <row r="1484" spans="2:8" ht="15">
      <c r="B1484"/>
      <c r="C1484"/>
      <c r="F1484"/>
      <c r="G1484"/>
      <c r="H1484"/>
    </row>
    <row r="1485" spans="2:8" ht="15">
      <c r="B1485"/>
      <c r="C1485"/>
      <c r="F1485"/>
      <c r="G1485"/>
      <c r="H1485"/>
    </row>
    <row r="1486" spans="2:8" ht="15">
      <c r="B1486"/>
      <c r="C1486"/>
      <c r="F1486"/>
      <c r="G1486"/>
      <c r="H1486"/>
    </row>
    <row r="1487" spans="2:8" ht="15">
      <c r="B1487"/>
      <c r="C1487"/>
      <c r="F1487"/>
      <c r="G1487"/>
      <c r="H1487"/>
    </row>
    <row r="1488" spans="2:8" ht="15">
      <c r="B1488"/>
      <c r="C1488"/>
      <c r="F1488"/>
      <c r="G1488"/>
      <c r="H1488"/>
    </row>
    <row r="1489" spans="2:8" ht="15">
      <c r="B1489"/>
      <c r="C1489"/>
      <c r="F1489"/>
      <c r="G1489"/>
      <c r="H1489"/>
    </row>
    <row r="1490" spans="2:8" ht="15">
      <c r="B1490"/>
      <c r="C1490"/>
      <c r="F1490"/>
      <c r="G1490"/>
      <c r="H1490"/>
    </row>
    <row r="1491" spans="2:8" ht="15">
      <c r="B1491"/>
      <c r="C1491"/>
      <c r="F1491"/>
      <c r="G1491"/>
      <c r="H1491"/>
    </row>
    <row r="1492" spans="2:8" ht="15">
      <c r="B1492"/>
      <c r="C1492"/>
      <c r="F1492"/>
      <c r="G1492"/>
      <c r="H1492"/>
    </row>
    <row r="1493" spans="2:8" ht="15">
      <c r="B1493"/>
      <c r="C1493"/>
      <c r="F1493"/>
      <c r="G1493"/>
      <c r="H1493"/>
    </row>
    <row r="1494" spans="2:8" ht="15">
      <c r="B1494"/>
      <c r="C1494"/>
      <c r="F1494"/>
      <c r="G1494"/>
      <c r="H1494"/>
    </row>
    <row r="1495" spans="2:8" ht="15">
      <c r="B1495"/>
      <c r="C1495"/>
      <c r="F1495"/>
      <c r="G1495"/>
      <c r="H1495"/>
    </row>
    <row r="1496" spans="2:8" ht="15">
      <c r="B1496"/>
      <c r="C1496"/>
      <c r="F1496"/>
      <c r="G1496"/>
      <c r="H1496"/>
    </row>
    <row r="1497" spans="2:8" ht="15">
      <c r="B1497"/>
      <c r="C1497"/>
      <c r="F1497"/>
      <c r="G1497"/>
      <c r="H1497"/>
    </row>
    <row r="1498" spans="2:8" ht="15">
      <c r="B1498"/>
      <c r="C1498"/>
      <c r="F1498"/>
      <c r="G1498"/>
      <c r="H1498"/>
    </row>
    <row r="1499" spans="2:8" ht="15">
      <c r="B1499"/>
      <c r="C1499"/>
      <c r="F1499"/>
      <c r="G1499"/>
      <c r="H1499"/>
    </row>
    <row r="1500" spans="2:8" ht="15">
      <c r="B1500"/>
      <c r="C1500"/>
      <c r="F1500"/>
      <c r="G1500"/>
      <c r="H1500"/>
    </row>
    <row r="1501" spans="2:8" ht="15">
      <c r="B1501"/>
      <c r="C1501"/>
      <c r="F1501"/>
      <c r="G1501"/>
      <c r="H1501"/>
    </row>
    <row r="1502" spans="2:8" ht="15">
      <c r="B1502"/>
      <c r="C1502"/>
      <c r="F1502"/>
      <c r="G1502"/>
      <c r="H1502"/>
    </row>
    <row r="1503" spans="2:8" ht="15">
      <c r="B1503"/>
      <c r="C1503"/>
      <c r="F1503"/>
      <c r="G1503"/>
      <c r="H1503"/>
    </row>
    <row r="1504" spans="2:8" ht="15">
      <c r="B1504"/>
      <c r="C1504"/>
      <c r="F1504"/>
      <c r="G1504"/>
      <c r="H1504"/>
    </row>
    <row r="1505" spans="2:8" ht="15">
      <c r="B1505"/>
      <c r="C1505"/>
      <c r="F1505"/>
      <c r="G1505"/>
      <c r="H1505"/>
    </row>
    <row r="1506" spans="2:8" ht="15">
      <c r="B1506"/>
      <c r="C1506"/>
      <c r="F1506"/>
      <c r="G1506"/>
      <c r="H1506"/>
    </row>
    <row r="1507" spans="2:8" ht="15">
      <c r="B1507"/>
      <c r="C1507"/>
      <c r="F1507"/>
      <c r="G1507"/>
      <c r="H1507"/>
    </row>
    <row r="1508" spans="2:8" ht="15">
      <c r="B1508"/>
      <c r="C1508"/>
      <c r="F1508"/>
      <c r="G1508"/>
      <c r="H1508"/>
    </row>
    <row r="1509" spans="2:8" ht="15">
      <c r="B1509"/>
      <c r="C1509"/>
      <c r="F1509"/>
      <c r="G1509"/>
      <c r="H1509"/>
    </row>
    <row r="1510" spans="2:8" ht="15">
      <c r="B1510"/>
      <c r="C1510"/>
      <c r="F1510"/>
      <c r="G1510"/>
      <c r="H1510"/>
    </row>
    <row r="1511" spans="2:8" ht="15">
      <c r="B1511"/>
      <c r="C1511"/>
      <c r="F1511"/>
      <c r="G1511"/>
      <c r="H1511"/>
    </row>
    <row r="1512" spans="2:8" ht="15">
      <c r="B1512"/>
      <c r="C1512"/>
      <c r="F1512"/>
      <c r="G1512"/>
      <c r="H1512"/>
    </row>
    <row r="1513" spans="2:8" ht="15">
      <c r="B1513"/>
      <c r="C1513"/>
      <c r="F1513"/>
      <c r="G1513"/>
      <c r="H1513"/>
    </row>
    <row r="1514" spans="2:8" ht="15">
      <c r="B1514"/>
      <c r="C1514"/>
      <c r="F1514"/>
      <c r="G1514"/>
      <c r="H1514"/>
    </row>
    <row r="1515" spans="2:8" ht="15">
      <c r="B1515"/>
      <c r="C1515"/>
      <c r="F1515"/>
      <c r="G1515"/>
      <c r="H1515"/>
    </row>
    <row r="1516" spans="2:8" ht="15">
      <c r="B1516"/>
      <c r="C1516"/>
      <c r="F1516"/>
      <c r="G1516"/>
      <c r="H1516"/>
    </row>
    <row r="1517" spans="2:8" ht="15">
      <c r="B1517"/>
      <c r="C1517"/>
      <c r="F1517"/>
      <c r="G1517"/>
      <c r="H1517"/>
    </row>
    <row r="1518" spans="2:8" ht="15">
      <c r="B1518"/>
      <c r="C1518"/>
      <c r="F1518"/>
      <c r="G1518"/>
      <c r="H1518"/>
    </row>
    <row r="1519" spans="2:8" ht="15">
      <c r="B1519"/>
      <c r="C1519"/>
      <c r="F1519"/>
      <c r="G1519"/>
      <c r="H1519"/>
    </row>
    <row r="1520" spans="2:8" ht="15">
      <c r="B1520"/>
      <c r="C1520"/>
      <c r="F1520"/>
      <c r="G1520"/>
      <c r="H1520"/>
    </row>
    <row r="1521" spans="2:8" ht="15">
      <c r="B1521"/>
      <c r="C1521"/>
      <c r="F1521"/>
      <c r="G1521"/>
      <c r="H1521"/>
    </row>
    <row r="1522" spans="2:8" ht="15">
      <c r="B1522"/>
      <c r="C1522"/>
      <c r="F1522"/>
      <c r="G1522"/>
      <c r="H1522"/>
    </row>
    <row r="1523" spans="2:8" ht="15">
      <c r="B1523"/>
      <c r="C1523"/>
      <c r="F1523"/>
      <c r="G1523"/>
      <c r="H1523"/>
    </row>
    <row r="1524" spans="2:8" ht="15">
      <c r="B1524"/>
      <c r="C1524"/>
      <c r="F1524"/>
      <c r="G1524"/>
      <c r="H1524"/>
    </row>
    <row r="1525" spans="2:8" ht="15">
      <c r="B1525"/>
      <c r="C1525"/>
      <c r="F1525"/>
      <c r="G1525"/>
      <c r="H1525"/>
    </row>
    <row r="1526" spans="2:8" ht="15">
      <c r="B1526"/>
      <c r="C1526"/>
      <c r="F1526"/>
      <c r="G1526"/>
      <c r="H1526"/>
    </row>
    <row r="1527" spans="2:8" ht="15">
      <c r="B1527"/>
      <c r="C1527"/>
      <c r="F1527"/>
      <c r="G1527"/>
      <c r="H1527"/>
    </row>
    <row r="1528" spans="2:8" ht="15">
      <c r="B1528"/>
      <c r="C1528"/>
      <c r="F1528"/>
      <c r="G1528"/>
      <c r="H1528"/>
    </row>
    <row r="1529" spans="2:8" ht="15">
      <c r="B1529"/>
      <c r="C1529"/>
      <c r="F1529"/>
      <c r="G1529"/>
      <c r="H1529"/>
    </row>
    <row r="1530" spans="2:8" ht="15">
      <c r="B1530"/>
      <c r="C1530"/>
      <c r="F1530"/>
      <c r="G1530"/>
      <c r="H1530"/>
    </row>
    <row r="1531" spans="2:8" ht="15">
      <c r="B1531"/>
      <c r="C1531"/>
      <c r="F1531"/>
      <c r="G1531"/>
      <c r="H1531"/>
    </row>
    <row r="1532" spans="2:8" ht="15">
      <c r="B1532"/>
      <c r="C1532"/>
      <c r="F1532"/>
      <c r="G1532"/>
      <c r="H1532"/>
    </row>
    <row r="1533" spans="2:8" ht="15">
      <c r="B1533"/>
      <c r="C1533"/>
      <c r="F1533"/>
      <c r="G1533"/>
      <c r="H1533"/>
    </row>
    <row r="1534" spans="2:8" ht="15">
      <c r="B1534"/>
      <c r="C1534"/>
      <c r="F1534"/>
      <c r="G1534"/>
      <c r="H1534"/>
    </row>
    <row r="1535" spans="2:8" ht="15">
      <c r="B1535"/>
      <c r="C1535"/>
      <c r="F1535"/>
      <c r="G1535"/>
      <c r="H1535"/>
    </row>
    <row r="1536" spans="2:8" ht="15">
      <c r="B1536"/>
      <c r="C1536"/>
      <c r="F1536"/>
      <c r="G1536"/>
      <c r="H1536"/>
    </row>
    <row r="1537" spans="2:8" ht="15">
      <c r="B1537"/>
      <c r="C1537"/>
      <c r="F1537"/>
      <c r="G1537"/>
      <c r="H1537"/>
    </row>
    <row r="1538" spans="2:8" ht="15">
      <c r="B1538"/>
      <c r="C1538"/>
      <c r="F1538"/>
      <c r="G1538"/>
      <c r="H1538"/>
    </row>
    <row r="1539" spans="2:8" ht="15">
      <c r="B1539"/>
      <c r="C1539"/>
      <c r="F1539"/>
      <c r="G1539"/>
      <c r="H1539"/>
    </row>
    <row r="1540" spans="2:8" ht="15">
      <c r="B1540"/>
      <c r="C1540"/>
      <c r="F1540"/>
      <c r="G1540"/>
      <c r="H1540"/>
    </row>
    <row r="1541" spans="2:8" ht="15">
      <c r="B1541"/>
      <c r="C1541"/>
      <c r="F1541"/>
      <c r="G1541"/>
      <c r="H1541"/>
    </row>
    <row r="1542" spans="2:8" ht="15">
      <c r="B1542"/>
      <c r="C1542"/>
      <c r="F1542"/>
      <c r="G1542"/>
      <c r="H1542"/>
    </row>
    <row r="1543" spans="2:8" ht="15">
      <c r="B1543"/>
      <c r="C1543"/>
      <c r="F1543"/>
      <c r="G1543"/>
      <c r="H1543"/>
    </row>
    <row r="1544" spans="2:8" ht="15">
      <c r="B1544"/>
      <c r="C1544"/>
      <c r="F1544"/>
      <c r="G1544"/>
      <c r="H1544"/>
    </row>
    <row r="1545" spans="2:8" ht="15">
      <c r="B1545"/>
      <c r="C1545"/>
      <c r="F1545"/>
      <c r="G1545"/>
      <c r="H1545"/>
    </row>
    <row r="1546" spans="2:8" ht="15">
      <c r="B1546"/>
      <c r="C1546"/>
      <c r="F1546"/>
      <c r="G1546"/>
      <c r="H1546"/>
    </row>
    <row r="1547" spans="2:8" ht="15">
      <c r="B1547"/>
      <c r="C1547"/>
      <c r="F1547"/>
      <c r="G1547"/>
      <c r="H1547"/>
    </row>
    <row r="1548" spans="2:8" ht="15">
      <c r="B1548"/>
      <c r="C1548"/>
      <c r="F1548"/>
      <c r="G1548"/>
      <c r="H1548"/>
    </row>
    <row r="1549" spans="2:8" ht="15">
      <c r="B1549"/>
      <c r="C1549"/>
      <c r="F1549"/>
      <c r="G1549"/>
      <c r="H1549"/>
    </row>
    <row r="1550" spans="2:8" ht="15">
      <c r="B1550"/>
      <c r="C1550"/>
      <c r="F1550"/>
      <c r="G1550"/>
      <c r="H1550"/>
    </row>
    <row r="1551" spans="2:8" ht="15">
      <c r="B1551"/>
      <c r="C1551"/>
      <c r="F1551"/>
      <c r="G1551"/>
      <c r="H1551"/>
    </row>
    <row r="1552" spans="2:8" ht="15">
      <c r="B1552"/>
      <c r="C1552"/>
      <c r="F1552"/>
      <c r="G1552"/>
      <c r="H1552"/>
    </row>
    <row r="1553" spans="2:8" ht="15">
      <c r="B1553"/>
      <c r="C1553"/>
      <c r="F1553"/>
      <c r="G1553"/>
      <c r="H1553"/>
    </row>
    <row r="1554" spans="2:8" ht="15">
      <c r="B1554"/>
      <c r="C1554"/>
      <c r="F1554"/>
      <c r="G1554"/>
      <c r="H1554"/>
    </row>
    <row r="1555" spans="2:8" ht="15">
      <c r="B1555"/>
      <c r="C1555"/>
      <c r="F1555"/>
      <c r="G1555"/>
      <c r="H1555"/>
    </row>
    <row r="1556" spans="2:8" ht="15">
      <c r="B1556"/>
      <c r="C1556"/>
      <c r="F1556"/>
      <c r="G1556"/>
      <c r="H1556"/>
    </row>
    <row r="1557" spans="2:8" ht="15">
      <c r="B1557"/>
      <c r="C1557"/>
      <c r="F1557"/>
      <c r="G1557"/>
      <c r="H1557"/>
    </row>
    <row r="1558" spans="2:8" ht="15">
      <c r="B1558"/>
      <c r="C1558"/>
      <c r="F1558"/>
      <c r="G1558"/>
      <c r="H1558"/>
    </row>
    <row r="1559" spans="2:8" ht="15">
      <c r="B1559"/>
      <c r="C1559"/>
      <c r="F1559"/>
      <c r="G1559"/>
      <c r="H1559"/>
    </row>
    <row r="1560" spans="2:8" ht="15">
      <c r="B1560"/>
      <c r="C1560"/>
      <c r="F1560"/>
      <c r="G1560"/>
      <c r="H1560"/>
    </row>
    <row r="1561" spans="2:8" ht="15">
      <c r="B1561"/>
      <c r="C1561"/>
      <c r="F1561"/>
      <c r="G1561"/>
      <c r="H1561"/>
    </row>
    <row r="1562" spans="2:8" ht="15">
      <c r="B1562"/>
      <c r="C1562"/>
      <c r="F1562"/>
      <c r="G1562"/>
      <c r="H1562"/>
    </row>
    <row r="1563" spans="2:8" ht="15">
      <c r="B1563"/>
      <c r="C1563"/>
      <c r="F1563"/>
      <c r="G1563"/>
      <c r="H1563"/>
    </row>
    <row r="1564" spans="2:8" ht="15">
      <c r="B1564"/>
      <c r="C1564"/>
      <c r="F1564"/>
      <c r="G1564"/>
      <c r="H1564"/>
    </row>
    <row r="1565" spans="2:8" ht="15">
      <c r="B1565"/>
      <c r="C1565"/>
      <c r="F1565"/>
      <c r="G1565"/>
      <c r="H1565"/>
    </row>
    <row r="1566" spans="2:8" ht="15">
      <c r="B1566"/>
      <c r="C1566"/>
      <c r="F1566"/>
      <c r="G1566"/>
      <c r="H1566"/>
    </row>
    <row r="1567" spans="2:8" ht="15">
      <c r="B1567"/>
      <c r="C1567"/>
      <c r="F1567"/>
      <c r="G1567"/>
      <c r="H1567"/>
    </row>
    <row r="1568" spans="2:8" ht="15">
      <c r="B1568"/>
      <c r="C1568"/>
      <c r="F1568"/>
      <c r="G1568"/>
      <c r="H1568"/>
    </row>
    <row r="1569" spans="2:8" ht="15">
      <c r="B1569"/>
      <c r="C1569"/>
      <c r="F1569"/>
      <c r="G1569"/>
      <c r="H1569"/>
    </row>
    <row r="1570" spans="2:8" ht="15">
      <c r="B1570"/>
      <c r="C1570"/>
      <c r="F1570"/>
      <c r="G1570"/>
      <c r="H1570"/>
    </row>
    <row r="1571" spans="2:8" ht="15">
      <c r="B1571"/>
      <c r="C1571"/>
      <c r="F1571"/>
      <c r="G1571"/>
      <c r="H1571"/>
    </row>
    <row r="1572" spans="2:8" ht="15">
      <c r="B1572"/>
      <c r="C1572"/>
      <c r="F1572"/>
      <c r="G1572"/>
      <c r="H1572"/>
    </row>
    <row r="1573" spans="2:8" ht="15">
      <c r="B1573"/>
      <c r="C1573"/>
      <c r="F1573"/>
      <c r="G1573"/>
      <c r="H1573"/>
    </row>
    <row r="1574" spans="2:8" ht="15">
      <c r="B1574"/>
      <c r="C1574"/>
      <c r="F1574"/>
      <c r="G1574"/>
      <c r="H1574"/>
    </row>
    <row r="1575" spans="2:8" ht="15">
      <c r="B1575"/>
      <c r="C1575"/>
      <c r="F1575"/>
      <c r="G1575"/>
      <c r="H1575"/>
    </row>
    <row r="1576" spans="2:8" ht="15">
      <c r="B1576"/>
      <c r="C1576"/>
      <c r="F1576"/>
      <c r="G1576"/>
      <c r="H1576"/>
    </row>
    <row r="1577" spans="2:8" ht="15">
      <c r="B1577"/>
      <c r="C1577"/>
      <c r="F1577"/>
      <c r="G1577"/>
      <c r="H1577"/>
    </row>
    <row r="1578" spans="2:8" ht="15">
      <c r="B1578"/>
      <c r="C1578"/>
      <c r="F1578"/>
      <c r="G1578"/>
      <c r="H1578"/>
    </row>
    <row r="1579" spans="2:8" ht="15">
      <c r="B1579"/>
      <c r="C1579"/>
      <c r="F1579"/>
      <c r="G1579"/>
      <c r="H1579"/>
    </row>
    <row r="1580" spans="2:8" ht="15">
      <c r="B1580"/>
      <c r="C1580"/>
      <c r="F1580"/>
      <c r="G1580"/>
      <c r="H1580"/>
    </row>
    <row r="1581" spans="2:8" ht="15">
      <c r="B1581"/>
      <c r="C1581"/>
      <c r="F1581"/>
      <c r="G1581"/>
      <c r="H1581"/>
    </row>
    <row r="1582" spans="2:8" ht="15">
      <c r="B1582"/>
      <c r="C1582"/>
      <c r="F1582"/>
      <c r="G1582"/>
      <c r="H1582"/>
    </row>
    <row r="1583" spans="2:8" ht="15">
      <c r="B1583"/>
      <c r="C1583"/>
      <c r="F1583"/>
      <c r="G1583"/>
      <c r="H1583"/>
    </row>
    <row r="1584" spans="2:8" ht="15">
      <c r="B1584"/>
      <c r="C1584"/>
      <c r="F1584"/>
      <c r="G1584"/>
      <c r="H1584"/>
    </row>
    <row r="1585" spans="2:8" ht="15">
      <c r="B1585"/>
      <c r="C1585"/>
      <c r="F1585"/>
      <c r="G1585"/>
      <c r="H1585"/>
    </row>
    <row r="1586" spans="2:8" ht="15">
      <c r="B1586"/>
      <c r="C1586"/>
      <c r="F1586"/>
      <c r="G1586"/>
      <c r="H1586"/>
    </row>
    <row r="1587" spans="2:8" ht="15">
      <c r="B1587"/>
      <c r="C1587"/>
      <c r="F1587"/>
      <c r="G1587"/>
      <c r="H1587"/>
    </row>
    <row r="1588" spans="2:8" ht="15">
      <c r="B1588"/>
      <c r="C1588"/>
      <c r="F1588"/>
      <c r="G1588"/>
      <c r="H1588"/>
    </row>
    <row r="1589" spans="2:8" ht="15">
      <c r="B1589"/>
      <c r="C1589"/>
      <c r="F1589"/>
      <c r="G1589"/>
      <c r="H1589"/>
    </row>
    <row r="1590" spans="2:8" ht="15">
      <c r="B1590"/>
      <c r="C1590"/>
      <c r="F1590"/>
      <c r="G1590"/>
      <c r="H1590"/>
    </row>
    <row r="1591" spans="2:8" ht="15">
      <c r="B1591"/>
      <c r="C1591"/>
      <c r="F1591"/>
      <c r="G1591"/>
      <c r="H1591"/>
    </row>
    <row r="1592" spans="2:8" ht="15">
      <c r="B1592"/>
      <c r="C1592"/>
      <c r="F1592"/>
      <c r="G1592"/>
      <c r="H1592"/>
    </row>
    <row r="1593" spans="2:8" ht="15">
      <c r="B1593"/>
      <c r="C1593"/>
      <c r="F1593"/>
      <c r="G1593"/>
      <c r="H1593"/>
    </row>
    <row r="1594" spans="2:8" ht="15">
      <c r="B1594"/>
      <c r="C1594"/>
      <c r="F1594"/>
      <c r="G1594"/>
      <c r="H1594"/>
    </row>
    <row r="1595" spans="2:8" ht="15">
      <c r="B1595"/>
      <c r="C1595"/>
      <c r="F1595"/>
      <c r="G1595"/>
      <c r="H1595"/>
    </row>
    <row r="1596" spans="2:8" ht="15">
      <c r="B1596"/>
      <c r="C1596"/>
      <c r="F1596"/>
      <c r="G1596"/>
      <c r="H1596"/>
    </row>
    <row r="1597" spans="2:8" ht="15">
      <c r="B1597"/>
      <c r="C1597"/>
      <c r="F1597"/>
      <c r="G1597"/>
      <c r="H1597"/>
    </row>
    <row r="1598" spans="2:8" ht="15">
      <c r="B1598"/>
      <c r="C1598"/>
      <c r="F1598"/>
      <c r="G1598"/>
      <c r="H1598"/>
    </row>
    <row r="1599" spans="2:8" ht="15">
      <c r="B1599"/>
      <c r="C1599"/>
      <c r="F1599"/>
      <c r="G1599"/>
      <c r="H1599"/>
    </row>
    <row r="1600" spans="2:8" ht="15">
      <c r="B1600"/>
      <c r="C1600"/>
      <c r="F1600"/>
      <c r="G1600"/>
      <c r="H1600"/>
    </row>
    <row r="1601" spans="2:8" ht="15">
      <c r="B1601"/>
      <c r="C1601"/>
      <c r="F1601"/>
      <c r="G1601"/>
      <c r="H1601"/>
    </row>
    <row r="1602" spans="2:8" ht="15">
      <c r="B1602"/>
      <c r="C1602"/>
      <c r="F1602"/>
      <c r="G1602"/>
      <c r="H1602"/>
    </row>
    <row r="1603" spans="2:8" ht="15">
      <c r="B1603"/>
      <c r="C1603"/>
      <c r="F1603"/>
      <c r="G1603"/>
      <c r="H1603"/>
    </row>
    <row r="1604" spans="2:8" ht="15">
      <c r="B1604"/>
      <c r="C1604"/>
      <c r="F1604"/>
      <c r="G1604"/>
      <c r="H1604"/>
    </row>
    <row r="1605" spans="2:8" ht="15">
      <c r="B1605"/>
      <c r="C1605"/>
      <c r="F1605"/>
      <c r="G1605"/>
      <c r="H1605"/>
    </row>
    <row r="1606" spans="2:8" ht="15">
      <c r="B1606"/>
      <c r="C1606"/>
      <c r="F1606"/>
      <c r="G1606"/>
      <c r="H1606"/>
    </row>
    <row r="1607" spans="2:8" ht="15">
      <c r="B1607"/>
      <c r="C1607"/>
      <c r="F1607"/>
      <c r="G1607"/>
      <c r="H1607"/>
    </row>
    <row r="1608" spans="2:8" ht="15">
      <c r="B1608"/>
      <c r="C1608"/>
      <c r="F1608"/>
      <c r="G1608"/>
      <c r="H1608"/>
    </row>
    <row r="1609" spans="2:8" ht="15">
      <c r="B1609"/>
      <c r="C1609"/>
      <c r="F1609"/>
      <c r="G1609"/>
      <c r="H1609"/>
    </row>
    <row r="1610" spans="2:8" ht="15">
      <c r="B1610"/>
      <c r="C1610"/>
      <c r="F1610"/>
      <c r="G1610"/>
      <c r="H1610"/>
    </row>
    <row r="1611" spans="2:8" ht="15">
      <c r="B1611"/>
      <c r="C1611"/>
      <c r="F1611"/>
      <c r="G1611"/>
      <c r="H1611"/>
    </row>
    <row r="1612" spans="2:8" ht="15">
      <c r="B1612"/>
      <c r="C1612"/>
      <c r="F1612"/>
      <c r="G1612"/>
      <c r="H1612"/>
    </row>
    <row r="1613" spans="2:8" ht="15">
      <c r="B1613"/>
      <c r="C1613"/>
      <c r="F1613"/>
      <c r="G1613"/>
      <c r="H1613"/>
    </row>
    <row r="1614" spans="2:8" ht="15">
      <c r="B1614"/>
      <c r="C1614"/>
      <c r="F1614"/>
      <c r="G1614"/>
      <c r="H1614"/>
    </row>
    <row r="1615" spans="2:8" ht="15">
      <c r="B1615"/>
      <c r="C1615"/>
      <c r="F1615"/>
      <c r="G1615"/>
      <c r="H1615"/>
    </row>
    <row r="1616" spans="2:8" ht="15">
      <c r="B1616"/>
      <c r="C1616"/>
      <c r="F1616"/>
      <c r="G1616"/>
      <c r="H1616"/>
    </row>
    <row r="1617" spans="2:8" ht="15">
      <c r="B1617"/>
      <c r="C1617"/>
      <c r="F1617"/>
      <c r="G1617"/>
      <c r="H1617"/>
    </row>
    <row r="1618" spans="2:8" ht="15">
      <c r="B1618"/>
      <c r="C1618"/>
      <c r="F1618"/>
      <c r="G1618"/>
      <c r="H1618"/>
    </row>
    <row r="1619" spans="2:8" ht="15">
      <c r="B1619"/>
      <c r="C1619"/>
      <c r="F1619"/>
      <c r="G1619"/>
      <c r="H1619"/>
    </row>
    <row r="1620" spans="2:8" ht="15">
      <c r="B1620"/>
      <c r="C1620"/>
      <c r="F1620"/>
      <c r="G1620"/>
      <c r="H1620"/>
    </row>
    <row r="1621" spans="2:8" ht="15">
      <c r="B1621"/>
      <c r="C1621"/>
      <c r="F1621"/>
      <c r="G1621"/>
      <c r="H1621"/>
    </row>
    <row r="1622" spans="2:8" ht="15">
      <c r="B1622"/>
      <c r="C1622"/>
      <c r="F1622"/>
      <c r="G1622"/>
      <c r="H1622"/>
    </row>
    <row r="1623" spans="2:8" ht="15">
      <c r="B1623"/>
      <c r="C1623"/>
      <c r="F1623"/>
      <c r="G1623"/>
      <c r="H1623"/>
    </row>
    <row r="1624" spans="2:8" ht="15">
      <c r="B1624"/>
      <c r="C1624"/>
      <c r="F1624"/>
      <c r="G1624"/>
      <c r="H1624"/>
    </row>
    <row r="1625" spans="2:8" ht="15">
      <c r="B1625"/>
      <c r="C1625"/>
      <c r="F1625"/>
      <c r="G1625"/>
      <c r="H1625"/>
    </row>
    <row r="1626" spans="2:8" ht="15">
      <c r="B1626"/>
      <c r="C1626"/>
      <c r="F1626"/>
      <c r="G1626"/>
      <c r="H1626"/>
    </row>
    <row r="1627" spans="2:8" ht="15">
      <c r="B1627"/>
      <c r="C1627"/>
      <c r="F1627"/>
      <c r="G1627"/>
      <c r="H1627"/>
    </row>
    <row r="1628" spans="2:8" ht="15">
      <c r="B1628"/>
      <c r="C1628"/>
      <c r="F1628"/>
      <c r="G1628"/>
      <c r="H1628"/>
    </row>
    <row r="1629" spans="2:8" ht="15">
      <c r="B1629"/>
      <c r="C1629"/>
      <c r="F1629"/>
      <c r="G1629"/>
      <c r="H1629"/>
    </row>
    <row r="1630" spans="2:8" ht="15">
      <c r="B1630"/>
      <c r="C1630"/>
      <c r="F1630"/>
      <c r="G1630"/>
      <c r="H1630"/>
    </row>
    <row r="1631" spans="2:8" ht="15">
      <c r="B1631"/>
      <c r="C1631"/>
      <c r="F1631"/>
      <c r="G1631"/>
      <c r="H1631"/>
    </row>
    <row r="1632" spans="2:8" ht="15">
      <c r="B1632"/>
      <c r="C1632"/>
      <c r="F1632"/>
      <c r="G1632"/>
      <c r="H1632"/>
    </row>
    <row r="1633" spans="2:8" ht="15">
      <c r="B1633"/>
      <c r="C1633"/>
      <c r="F1633"/>
      <c r="G1633"/>
      <c r="H1633"/>
    </row>
    <row r="1634" spans="2:8" ht="15">
      <c r="B1634"/>
      <c r="C1634"/>
      <c r="F1634"/>
      <c r="G1634"/>
      <c r="H1634"/>
    </row>
    <row r="1635" spans="2:8" ht="15">
      <c r="B1635"/>
      <c r="C1635"/>
      <c r="F1635"/>
      <c r="G1635"/>
      <c r="H1635"/>
    </row>
    <row r="1636" spans="2:8" ht="15">
      <c r="B1636"/>
      <c r="C1636"/>
      <c r="F1636"/>
      <c r="G1636"/>
      <c r="H1636"/>
    </row>
    <row r="1637" spans="2:8" ht="15">
      <c r="B1637"/>
      <c r="C1637"/>
      <c r="F1637"/>
      <c r="G1637"/>
      <c r="H1637"/>
    </row>
    <row r="1638" spans="2:8" ht="15">
      <c r="B1638"/>
      <c r="C1638"/>
      <c r="F1638"/>
      <c r="G1638"/>
      <c r="H1638"/>
    </row>
    <row r="1639" spans="2:8" ht="15">
      <c r="B1639"/>
      <c r="C1639"/>
      <c r="F1639"/>
      <c r="G1639"/>
      <c r="H1639"/>
    </row>
    <row r="1640" spans="2:8" ht="15">
      <c r="B1640"/>
      <c r="C1640"/>
      <c r="F1640"/>
      <c r="G1640"/>
      <c r="H1640"/>
    </row>
    <row r="1641" spans="2:8" ht="15">
      <c r="B1641"/>
      <c r="C1641"/>
      <c r="F1641"/>
      <c r="G1641"/>
      <c r="H1641"/>
    </row>
    <row r="1642" spans="2:8" ht="15">
      <c r="B1642"/>
      <c r="C1642"/>
      <c r="F1642"/>
      <c r="G1642"/>
      <c r="H1642"/>
    </row>
    <row r="1643" spans="2:8" ht="15">
      <c r="B1643"/>
      <c r="C1643"/>
      <c r="F1643"/>
      <c r="G1643"/>
      <c r="H1643"/>
    </row>
    <row r="1644" spans="2:8" ht="15">
      <c r="B1644"/>
      <c r="C1644"/>
      <c r="F1644"/>
      <c r="G1644"/>
      <c r="H1644"/>
    </row>
    <row r="1645" spans="2:8" ht="15">
      <c r="B1645"/>
      <c r="C1645"/>
      <c r="F1645"/>
      <c r="G1645"/>
      <c r="H1645"/>
    </row>
    <row r="1646" spans="2:8" ht="15">
      <c r="B1646"/>
      <c r="C1646"/>
      <c r="F1646"/>
      <c r="G1646"/>
      <c r="H1646"/>
    </row>
    <row r="1647" spans="2:8" ht="15">
      <c r="B1647"/>
      <c r="C1647"/>
      <c r="F1647"/>
      <c r="G1647"/>
      <c r="H1647"/>
    </row>
    <row r="1648" spans="2:8" ht="15">
      <c r="B1648"/>
      <c r="C1648"/>
      <c r="F1648"/>
      <c r="G1648"/>
      <c r="H1648"/>
    </row>
    <row r="1649" spans="2:8" ht="15">
      <c r="B1649"/>
      <c r="C1649"/>
      <c r="F1649"/>
      <c r="G1649"/>
      <c r="H1649"/>
    </row>
    <row r="1650" spans="2:8" ht="15">
      <c r="B1650"/>
      <c r="C1650"/>
      <c r="F1650"/>
      <c r="G1650"/>
      <c r="H1650"/>
    </row>
    <row r="1651" spans="2:8" ht="15">
      <c r="B1651"/>
      <c r="C1651"/>
      <c r="F1651"/>
      <c r="G1651"/>
      <c r="H1651"/>
    </row>
    <row r="1652" spans="2:8" ht="15">
      <c r="B1652"/>
      <c r="C1652"/>
      <c r="F1652"/>
      <c r="G1652"/>
      <c r="H1652"/>
    </row>
    <row r="1653" spans="2:8" ht="15">
      <c r="B1653"/>
      <c r="C1653"/>
      <c r="F1653"/>
      <c r="G1653"/>
      <c r="H1653"/>
    </row>
    <row r="1654" spans="2:8" ht="15">
      <c r="B1654"/>
      <c r="C1654"/>
      <c r="F1654"/>
      <c r="G1654"/>
      <c r="H1654"/>
    </row>
    <row r="1655" spans="2:8" ht="15">
      <c r="B1655"/>
      <c r="C1655"/>
      <c r="F1655"/>
      <c r="G1655"/>
      <c r="H1655"/>
    </row>
    <row r="1656" spans="2:8" ht="15">
      <c r="B1656"/>
      <c r="C1656"/>
      <c r="F1656"/>
      <c r="G1656"/>
      <c r="H1656"/>
    </row>
    <row r="1657" spans="2:8" ht="15">
      <c r="B1657"/>
      <c r="C1657"/>
      <c r="F1657"/>
      <c r="G1657"/>
      <c r="H1657"/>
    </row>
    <row r="1658" spans="2:8" ht="15">
      <c r="B1658"/>
      <c r="C1658"/>
      <c r="F1658"/>
      <c r="G1658"/>
      <c r="H1658"/>
    </row>
    <row r="1659" spans="2:8" ht="15">
      <c r="B1659"/>
      <c r="C1659"/>
      <c r="F1659"/>
      <c r="G1659"/>
      <c r="H1659"/>
    </row>
    <row r="1660" spans="2:8" ht="15">
      <c r="B1660"/>
      <c r="C1660"/>
      <c r="F1660"/>
      <c r="G1660"/>
      <c r="H1660"/>
    </row>
    <row r="1661" spans="2:8" ht="15">
      <c r="B1661"/>
      <c r="C1661"/>
      <c r="F1661"/>
      <c r="G1661"/>
      <c r="H1661"/>
    </row>
    <row r="1662" spans="2:8" ht="15">
      <c r="B1662"/>
      <c r="C1662"/>
      <c r="F1662"/>
      <c r="G1662"/>
      <c r="H1662"/>
    </row>
    <row r="1663" spans="2:8" ht="15">
      <c r="B1663"/>
      <c r="C1663"/>
      <c r="F1663"/>
      <c r="G1663"/>
      <c r="H1663"/>
    </row>
    <row r="1664" spans="2:8" ht="15">
      <c r="B1664"/>
      <c r="C1664"/>
      <c r="F1664"/>
      <c r="G1664"/>
      <c r="H1664"/>
    </row>
    <row r="1665" spans="2:8" ht="15">
      <c r="B1665"/>
      <c r="C1665"/>
      <c r="F1665"/>
      <c r="G1665"/>
      <c r="H1665"/>
    </row>
    <row r="1666" spans="2:8" ht="15">
      <c r="B1666"/>
      <c r="C1666"/>
      <c r="F1666"/>
      <c r="G1666"/>
      <c r="H1666"/>
    </row>
    <row r="1667" spans="2:8" ht="15">
      <c r="B1667"/>
      <c r="C1667"/>
      <c r="F1667"/>
      <c r="G1667"/>
      <c r="H1667"/>
    </row>
    <row r="1668" spans="2:8" ht="15">
      <c r="B1668"/>
      <c r="C1668"/>
      <c r="F1668"/>
      <c r="G1668"/>
      <c r="H1668"/>
    </row>
    <row r="1669" spans="2:8" ht="15">
      <c r="B1669"/>
      <c r="C1669"/>
      <c r="F1669"/>
      <c r="G1669"/>
      <c r="H1669"/>
    </row>
    <row r="1670" spans="2:8" ht="15">
      <c r="B1670"/>
      <c r="C1670"/>
      <c r="F1670"/>
      <c r="G1670"/>
      <c r="H1670"/>
    </row>
    <row r="1671" spans="2:8" ht="15">
      <c r="B1671"/>
      <c r="C1671"/>
      <c r="F1671"/>
      <c r="G1671"/>
      <c r="H1671"/>
    </row>
    <row r="1672" spans="2:8" ht="15">
      <c r="B1672"/>
      <c r="C1672"/>
      <c r="F1672"/>
      <c r="G1672"/>
      <c r="H1672"/>
    </row>
    <row r="1673" spans="2:8" ht="15">
      <c r="B1673"/>
      <c r="C1673"/>
      <c r="F1673"/>
      <c r="G1673"/>
      <c r="H1673"/>
    </row>
    <row r="1674" spans="2:8" ht="15">
      <c r="B1674"/>
      <c r="C1674"/>
      <c r="F1674"/>
      <c r="G1674"/>
      <c r="H1674"/>
    </row>
    <row r="1675" spans="2:8" ht="15">
      <c r="B1675"/>
      <c r="C1675"/>
      <c r="F1675"/>
      <c r="G1675"/>
      <c r="H1675"/>
    </row>
    <row r="1676" spans="2:8" ht="15">
      <c r="B1676"/>
      <c r="C1676"/>
      <c r="F1676"/>
      <c r="G1676"/>
      <c r="H1676"/>
    </row>
    <row r="1677" spans="2:8" ht="15">
      <c r="B1677"/>
      <c r="C1677"/>
      <c r="F1677"/>
      <c r="G1677"/>
      <c r="H1677"/>
    </row>
    <row r="1678" spans="2:8" ht="15">
      <c r="B1678"/>
      <c r="C1678"/>
      <c r="F1678"/>
      <c r="G1678"/>
      <c r="H1678"/>
    </row>
    <row r="1679" spans="2:8" ht="15">
      <c r="B1679"/>
      <c r="C1679"/>
      <c r="F1679"/>
      <c r="G1679"/>
      <c r="H1679"/>
    </row>
    <row r="1680" spans="2:8" ht="15">
      <c r="B1680"/>
      <c r="C1680"/>
      <c r="F1680"/>
      <c r="G1680"/>
      <c r="H1680"/>
    </row>
    <row r="1681" spans="2:8" ht="15">
      <c r="B1681"/>
      <c r="C1681"/>
      <c r="F1681"/>
      <c r="G1681"/>
      <c r="H1681"/>
    </row>
    <row r="1682" spans="2:8" ht="15">
      <c r="B1682"/>
      <c r="C1682"/>
      <c r="F1682"/>
      <c r="G1682"/>
      <c r="H1682"/>
    </row>
    <row r="1683" spans="2:8" ht="15">
      <c r="B1683"/>
      <c r="C1683"/>
      <c r="F1683"/>
      <c r="G1683"/>
      <c r="H1683"/>
    </row>
    <row r="1684" spans="2:8" ht="15">
      <c r="B1684"/>
      <c r="C1684"/>
      <c r="F1684"/>
      <c r="G1684"/>
      <c r="H1684"/>
    </row>
    <row r="1685" spans="2:8" ht="15">
      <c r="B1685"/>
      <c r="C1685"/>
      <c r="F1685"/>
      <c r="G1685"/>
      <c r="H1685"/>
    </row>
    <row r="1686" spans="2:8" ht="15">
      <c r="B1686"/>
      <c r="C1686"/>
      <c r="F1686"/>
      <c r="G1686"/>
      <c r="H1686"/>
    </row>
    <row r="1687" spans="2:8" ht="15">
      <c r="B1687"/>
      <c r="C1687"/>
      <c r="F1687"/>
      <c r="G1687"/>
      <c r="H1687"/>
    </row>
    <row r="1688" spans="2:8" ht="15">
      <c r="B1688"/>
      <c r="C1688"/>
      <c r="F1688"/>
      <c r="G1688"/>
      <c r="H1688"/>
    </row>
    <row r="1689" spans="2:8" ht="15">
      <c r="B1689"/>
      <c r="C1689"/>
      <c r="F1689"/>
      <c r="G1689"/>
      <c r="H1689"/>
    </row>
    <row r="1690" spans="2:8" ht="15">
      <c r="B1690"/>
      <c r="C1690"/>
      <c r="F1690"/>
      <c r="G1690"/>
      <c r="H1690"/>
    </row>
    <row r="1691" spans="2:8" ht="15">
      <c r="B1691"/>
      <c r="C1691"/>
      <c r="F1691"/>
      <c r="G1691"/>
      <c r="H1691"/>
    </row>
    <row r="1692" spans="2:8" ht="15">
      <c r="B1692"/>
      <c r="C1692"/>
      <c r="F1692"/>
      <c r="G1692"/>
      <c r="H1692"/>
    </row>
    <row r="1693" spans="2:8" ht="15">
      <c r="B1693"/>
      <c r="C1693"/>
      <c r="F1693"/>
      <c r="G1693"/>
      <c r="H1693"/>
    </row>
    <row r="1694" spans="2:8" ht="15">
      <c r="B1694"/>
      <c r="C1694"/>
      <c r="F1694"/>
      <c r="G1694"/>
      <c r="H1694"/>
    </row>
    <row r="1695" spans="2:8" ht="15">
      <c r="B1695"/>
      <c r="C1695"/>
      <c r="F1695"/>
      <c r="G1695"/>
      <c r="H1695"/>
    </row>
    <row r="1696" spans="2:8" ht="15">
      <c r="B1696"/>
      <c r="C1696"/>
      <c r="F1696"/>
      <c r="G1696"/>
      <c r="H1696"/>
    </row>
    <row r="1697" spans="2:8" ht="15">
      <c r="B1697"/>
      <c r="C1697"/>
      <c r="F1697"/>
      <c r="G1697"/>
      <c r="H1697"/>
    </row>
    <row r="1698" spans="2:8" ht="15">
      <c r="B1698"/>
      <c r="C1698"/>
      <c r="F1698"/>
      <c r="G1698"/>
      <c r="H1698"/>
    </row>
    <row r="1699" spans="2:8" ht="15">
      <c r="B1699"/>
      <c r="C1699"/>
      <c r="F1699"/>
      <c r="G1699"/>
      <c r="H1699"/>
    </row>
    <row r="1700" spans="2:8" ht="15">
      <c r="B1700"/>
      <c r="C1700"/>
      <c r="F1700"/>
      <c r="G1700"/>
      <c r="H1700"/>
    </row>
    <row r="1701" spans="2:8" ht="15">
      <c r="B1701"/>
      <c r="C1701"/>
      <c r="F1701"/>
      <c r="G1701"/>
      <c r="H1701"/>
    </row>
    <row r="1702" spans="2:8" ht="15">
      <c r="B1702"/>
      <c r="C1702"/>
      <c r="F1702"/>
      <c r="G1702"/>
      <c r="H1702"/>
    </row>
    <row r="1703" spans="2:8" ht="15">
      <c r="B1703"/>
      <c r="C1703"/>
      <c r="F1703"/>
      <c r="G1703"/>
      <c r="H1703"/>
    </row>
    <row r="1704" spans="2:8" ht="15">
      <c r="B1704"/>
      <c r="C1704"/>
      <c r="F1704"/>
      <c r="G1704"/>
      <c r="H1704"/>
    </row>
    <row r="1705" spans="2:8" ht="15">
      <c r="B1705"/>
      <c r="C1705"/>
      <c r="F1705"/>
      <c r="G1705"/>
      <c r="H1705"/>
    </row>
    <row r="1706" spans="2:8" ht="15">
      <c r="B1706"/>
      <c r="C1706"/>
      <c r="F1706"/>
      <c r="G1706"/>
      <c r="H1706"/>
    </row>
    <row r="1707" spans="2:8" ht="15">
      <c r="B1707"/>
      <c r="C1707"/>
      <c r="F1707"/>
      <c r="G1707"/>
      <c r="H1707"/>
    </row>
    <row r="1708" spans="2:8" ht="15">
      <c r="B1708"/>
      <c r="C1708"/>
      <c r="F1708"/>
      <c r="G1708"/>
      <c r="H1708"/>
    </row>
    <row r="1709" spans="2:8" ht="15">
      <c r="B1709"/>
      <c r="C1709"/>
      <c r="F1709"/>
      <c r="G1709"/>
      <c r="H1709"/>
    </row>
    <row r="1710" spans="2:8" ht="15">
      <c r="B1710"/>
      <c r="C1710"/>
      <c r="F1710"/>
      <c r="G1710"/>
      <c r="H1710"/>
    </row>
    <row r="1711" spans="2:8" ht="15">
      <c r="B1711"/>
      <c r="C1711"/>
      <c r="F1711"/>
      <c r="G1711"/>
      <c r="H1711"/>
    </row>
    <row r="1712" spans="2:8" ht="15">
      <c r="B1712"/>
      <c r="C1712"/>
      <c r="F1712"/>
      <c r="G1712"/>
      <c r="H1712"/>
    </row>
    <row r="1713" spans="2:8" ht="15">
      <c r="B1713"/>
      <c r="C1713"/>
      <c r="F1713"/>
      <c r="G1713"/>
      <c r="H1713"/>
    </row>
    <row r="1714" spans="2:8" ht="15">
      <c r="B1714"/>
      <c r="C1714"/>
      <c r="F1714"/>
      <c r="G1714"/>
      <c r="H1714"/>
    </row>
    <row r="1715" spans="2:8" ht="15">
      <c r="B1715"/>
      <c r="C1715"/>
      <c r="F1715"/>
      <c r="G1715"/>
      <c r="H1715"/>
    </row>
    <row r="1716" spans="2:8" ht="15">
      <c r="B1716"/>
      <c r="C1716"/>
      <c r="F1716"/>
      <c r="G1716"/>
      <c r="H1716"/>
    </row>
    <row r="1717" spans="2:8" ht="15">
      <c r="B1717"/>
      <c r="C1717"/>
      <c r="F1717"/>
      <c r="G1717"/>
      <c r="H1717"/>
    </row>
    <row r="1718" spans="2:8" ht="15">
      <c r="B1718"/>
      <c r="C1718"/>
      <c r="F1718"/>
      <c r="G1718"/>
      <c r="H1718"/>
    </row>
    <row r="1719" spans="2:8" ht="15">
      <c r="B1719"/>
      <c r="C1719"/>
      <c r="F1719"/>
      <c r="G1719"/>
      <c r="H1719"/>
    </row>
    <row r="1720" spans="2:8" ht="15">
      <c r="B1720"/>
      <c r="C1720"/>
      <c r="F1720"/>
      <c r="G1720"/>
      <c r="H1720"/>
    </row>
    <row r="1721" spans="2:8" ht="15">
      <c r="B1721"/>
      <c r="C1721"/>
      <c r="F1721"/>
      <c r="G1721"/>
      <c r="H1721"/>
    </row>
    <row r="1722" spans="2:8" ht="15">
      <c r="B1722"/>
      <c r="C1722"/>
      <c r="F1722"/>
      <c r="G1722"/>
      <c r="H1722"/>
    </row>
    <row r="1723" spans="2:8" ht="15">
      <c r="B1723"/>
      <c r="C1723"/>
      <c r="F1723"/>
      <c r="G1723"/>
      <c r="H1723"/>
    </row>
    <row r="1724" spans="2:8" ht="15">
      <c r="B1724"/>
      <c r="C1724"/>
      <c r="F1724"/>
      <c r="G1724"/>
      <c r="H1724"/>
    </row>
    <row r="1725" spans="2:8" ht="15">
      <c r="B1725"/>
      <c r="C1725"/>
      <c r="F1725"/>
      <c r="G1725"/>
      <c r="H1725"/>
    </row>
    <row r="1726" spans="2:8" ht="15">
      <c r="B1726"/>
      <c r="C1726"/>
      <c r="F1726"/>
      <c r="G1726"/>
      <c r="H1726"/>
    </row>
    <row r="1727" spans="2:8" ht="15">
      <c r="B1727"/>
      <c r="C1727"/>
      <c r="F1727"/>
      <c r="G1727"/>
      <c r="H1727"/>
    </row>
    <row r="1728" spans="2:8" ht="15">
      <c r="B1728"/>
      <c r="C1728"/>
      <c r="F1728"/>
      <c r="G1728"/>
      <c r="H1728"/>
    </row>
    <row r="1729" spans="2:8" ht="15">
      <c r="B1729"/>
      <c r="C1729"/>
      <c r="F1729"/>
      <c r="G1729"/>
      <c r="H1729"/>
    </row>
    <row r="1730" spans="2:8" ht="15">
      <c r="B1730"/>
      <c r="C1730"/>
      <c r="F1730"/>
      <c r="G1730"/>
      <c r="H1730"/>
    </row>
    <row r="1731" spans="2:8" ht="15">
      <c r="B1731"/>
      <c r="C1731"/>
      <c r="F1731"/>
      <c r="G1731"/>
      <c r="H1731"/>
    </row>
    <row r="1732" spans="2:8" ht="15">
      <c r="B1732"/>
      <c r="C1732"/>
      <c r="F1732"/>
      <c r="G1732"/>
      <c r="H1732"/>
    </row>
    <row r="1733" spans="2:8" ht="15">
      <c r="B1733"/>
      <c r="C1733"/>
      <c r="F1733"/>
      <c r="G1733"/>
      <c r="H1733"/>
    </row>
    <row r="1734" spans="2:8" ht="15">
      <c r="B1734"/>
      <c r="C1734"/>
      <c r="F1734"/>
      <c r="G1734"/>
      <c r="H1734"/>
    </row>
    <row r="1735" spans="2:8" ht="15">
      <c r="B1735"/>
      <c r="C1735"/>
      <c r="F1735"/>
      <c r="G1735"/>
      <c r="H1735"/>
    </row>
    <row r="1736" spans="2:8" ht="15">
      <c r="B1736"/>
      <c r="C1736"/>
      <c r="F1736"/>
      <c r="G1736"/>
      <c r="H1736"/>
    </row>
    <row r="1737" spans="2:8" ht="15">
      <c r="B1737"/>
      <c r="C1737"/>
      <c r="F1737"/>
      <c r="G1737"/>
      <c r="H1737"/>
    </row>
    <row r="1738" spans="2:8" ht="15">
      <c r="B1738"/>
      <c r="C1738"/>
      <c r="F1738"/>
      <c r="G1738"/>
      <c r="H1738"/>
    </row>
    <row r="1739" spans="2:8" ht="15">
      <c r="B1739"/>
      <c r="C1739"/>
      <c r="F1739"/>
      <c r="G1739"/>
      <c r="H1739"/>
    </row>
    <row r="1740" spans="2:8" ht="15">
      <c r="B1740"/>
      <c r="C1740"/>
      <c r="F1740"/>
      <c r="G1740"/>
      <c r="H1740"/>
    </row>
    <row r="1741" spans="2:8" ht="15">
      <c r="B1741"/>
      <c r="C1741"/>
      <c r="F1741"/>
      <c r="G1741"/>
      <c r="H1741"/>
    </row>
    <row r="1742" spans="2:8" ht="15">
      <c r="B1742"/>
      <c r="C1742"/>
      <c r="F1742"/>
      <c r="G1742"/>
      <c r="H1742"/>
    </row>
    <row r="1743" spans="2:8" ht="15">
      <c r="B1743"/>
      <c r="C1743"/>
      <c r="F1743"/>
      <c r="G1743"/>
      <c r="H1743"/>
    </row>
    <row r="1744" spans="2:8" ht="15">
      <c r="B1744"/>
      <c r="C1744"/>
      <c r="F1744"/>
      <c r="G1744"/>
      <c r="H1744"/>
    </row>
    <row r="1745" spans="2:8" ht="15">
      <c r="B1745"/>
      <c r="C1745"/>
      <c r="F1745"/>
      <c r="G1745"/>
      <c r="H1745"/>
    </row>
    <row r="1746" spans="2:8" ht="15">
      <c r="B1746"/>
      <c r="C1746"/>
      <c r="F1746"/>
      <c r="G1746"/>
      <c r="H1746"/>
    </row>
    <row r="1747" spans="2:8" ht="15">
      <c r="B1747"/>
      <c r="C1747"/>
      <c r="F1747"/>
      <c r="G1747"/>
      <c r="H1747"/>
    </row>
    <row r="1748" spans="2:8" ht="15">
      <c r="B1748"/>
      <c r="C1748"/>
      <c r="F1748"/>
      <c r="G1748"/>
      <c r="H1748"/>
    </row>
    <row r="1749" spans="2:8" ht="15">
      <c r="B1749"/>
      <c r="C1749"/>
      <c r="F1749"/>
      <c r="G1749"/>
      <c r="H1749"/>
    </row>
    <row r="1750" spans="2:8" ht="15">
      <c r="B1750"/>
      <c r="C1750"/>
      <c r="F1750"/>
      <c r="G1750"/>
      <c r="H1750"/>
    </row>
    <row r="1751" spans="2:8" ht="15">
      <c r="B1751"/>
      <c r="C1751"/>
      <c r="F1751"/>
      <c r="G1751"/>
      <c r="H1751"/>
    </row>
    <row r="1752" spans="2:8" ht="15">
      <c r="B1752"/>
      <c r="C1752"/>
      <c r="F1752"/>
      <c r="G1752"/>
      <c r="H1752"/>
    </row>
    <row r="1753" spans="2:8" ht="15">
      <c r="B1753"/>
      <c r="C1753"/>
      <c r="F1753"/>
      <c r="G1753"/>
      <c r="H1753"/>
    </row>
    <row r="1754" spans="2:8" ht="15">
      <c r="B1754"/>
      <c r="C1754"/>
      <c r="F1754"/>
      <c r="G1754"/>
      <c r="H1754"/>
    </row>
    <row r="1755" spans="2:8" ht="15">
      <c r="B1755"/>
      <c r="C1755"/>
      <c r="F1755"/>
      <c r="G1755"/>
      <c r="H1755"/>
    </row>
    <row r="1756" spans="2:8" ht="15">
      <c r="B1756"/>
      <c r="C1756"/>
      <c r="F1756"/>
      <c r="G1756"/>
      <c r="H1756"/>
    </row>
    <row r="1757" spans="2:8" ht="15">
      <c r="B1757"/>
      <c r="C1757"/>
      <c r="F1757"/>
      <c r="G1757"/>
      <c r="H1757"/>
    </row>
    <row r="1758" spans="2:8" ht="15">
      <c r="B1758"/>
      <c r="C1758"/>
      <c r="F1758"/>
      <c r="G1758"/>
      <c r="H1758"/>
    </row>
    <row r="1759" spans="2:8" ht="15">
      <c r="B1759"/>
      <c r="C1759"/>
      <c r="F1759"/>
      <c r="G1759"/>
      <c r="H1759"/>
    </row>
    <row r="1760" spans="2:8" ht="15">
      <c r="B1760"/>
      <c r="C1760"/>
      <c r="F1760"/>
      <c r="G1760"/>
      <c r="H1760"/>
    </row>
    <row r="1761" spans="2:8" ht="15">
      <c r="B1761"/>
      <c r="C1761"/>
      <c r="F1761"/>
      <c r="G1761"/>
      <c r="H1761"/>
    </row>
    <row r="1762" spans="2:8" ht="15">
      <c r="B1762"/>
      <c r="C1762"/>
      <c r="F1762"/>
      <c r="G1762"/>
      <c r="H1762"/>
    </row>
    <row r="1763" spans="2:8" ht="15">
      <c r="B1763"/>
      <c r="C1763"/>
      <c r="F1763"/>
      <c r="G1763"/>
      <c r="H1763"/>
    </row>
    <row r="1764" spans="2:8" ht="15">
      <c r="B1764"/>
      <c r="C1764"/>
      <c r="F1764"/>
      <c r="G1764"/>
      <c r="H1764"/>
    </row>
    <row r="1765" spans="2:8" ht="15">
      <c r="B1765"/>
      <c r="C1765"/>
      <c r="F1765"/>
      <c r="G1765"/>
      <c r="H1765"/>
    </row>
    <row r="1766" spans="2:8" ht="15">
      <c r="B1766"/>
      <c r="C1766"/>
      <c r="F1766"/>
      <c r="G1766"/>
      <c r="H1766"/>
    </row>
    <row r="1767" spans="2:8" ht="15">
      <c r="B1767"/>
      <c r="C1767"/>
      <c r="F1767"/>
      <c r="G1767"/>
      <c r="H1767"/>
    </row>
    <row r="1768" spans="2:8" ht="15">
      <c r="B1768"/>
      <c r="C1768"/>
      <c r="F1768"/>
      <c r="G1768"/>
      <c r="H1768"/>
    </row>
    <row r="1769" spans="2:8" ht="15">
      <c r="B1769"/>
      <c r="C1769"/>
      <c r="F1769"/>
      <c r="G1769"/>
      <c r="H1769"/>
    </row>
    <row r="1770" spans="2:8" ht="15">
      <c r="B1770"/>
      <c r="C1770"/>
      <c r="F1770"/>
      <c r="G1770"/>
      <c r="H1770"/>
    </row>
    <row r="1771" spans="2:8" ht="15">
      <c r="B1771"/>
      <c r="C1771"/>
      <c r="F1771"/>
      <c r="G1771"/>
      <c r="H1771"/>
    </row>
    <row r="1772" spans="2:8" ht="15">
      <c r="B1772"/>
      <c r="C1772"/>
      <c r="F1772"/>
      <c r="G1772"/>
      <c r="H1772"/>
    </row>
    <row r="1773" spans="2:8" ht="15">
      <c r="B1773"/>
      <c r="C1773"/>
      <c r="F1773"/>
      <c r="G1773"/>
      <c r="H1773"/>
    </row>
    <row r="1774" spans="2:8" ht="15">
      <c r="B1774"/>
      <c r="C1774"/>
      <c r="F1774"/>
      <c r="G1774"/>
      <c r="H1774"/>
    </row>
    <row r="1775" spans="2:8" ht="15">
      <c r="B1775"/>
      <c r="C1775"/>
      <c r="F1775"/>
      <c r="G1775"/>
      <c r="H1775"/>
    </row>
    <row r="1776" spans="2:8" ht="15">
      <c r="B1776"/>
      <c r="C1776"/>
      <c r="F1776"/>
      <c r="G1776"/>
      <c r="H1776"/>
    </row>
    <row r="1777" spans="2:8" ht="15">
      <c r="B1777"/>
      <c r="C1777"/>
      <c r="F1777"/>
      <c r="G1777"/>
      <c r="H1777"/>
    </row>
    <row r="1778" spans="2:8" ht="15">
      <c r="B1778"/>
      <c r="C1778"/>
      <c r="F1778"/>
      <c r="G1778"/>
      <c r="H1778"/>
    </row>
    <row r="1779" spans="2:8" ht="15">
      <c r="B1779"/>
      <c r="C1779"/>
      <c r="F1779"/>
      <c r="G1779"/>
      <c r="H1779"/>
    </row>
    <row r="1780" spans="2:8" ht="15">
      <c r="B1780"/>
      <c r="C1780"/>
      <c r="F1780"/>
      <c r="G1780"/>
      <c r="H1780"/>
    </row>
    <row r="1781" spans="2:8" ht="15">
      <c r="B1781"/>
      <c r="C1781"/>
      <c r="F1781"/>
      <c r="G1781"/>
      <c r="H1781"/>
    </row>
    <row r="1782" spans="2:8" ht="15">
      <c r="B1782"/>
      <c r="C1782"/>
      <c r="F1782"/>
      <c r="G1782"/>
      <c r="H1782"/>
    </row>
    <row r="1783" spans="2:8" ht="15">
      <c r="B1783"/>
      <c r="C1783"/>
      <c r="F1783"/>
      <c r="G1783"/>
      <c r="H1783"/>
    </row>
    <row r="1784" spans="2:8" ht="15">
      <c r="B1784"/>
      <c r="C1784"/>
      <c r="F1784"/>
      <c r="G1784"/>
      <c r="H1784"/>
    </row>
    <row r="1785" spans="2:8" ht="15">
      <c r="B1785"/>
      <c r="C1785"/>
      <c r="F1785"/>
      <c r="G1785"/>
      <c r="H1785"/>
    </row>
    <row r="1786" spans="2:8" ht="15">
      <c r="B1786"/>
      <c r="C1786"/>
      <c r="F1786"/>
      <c r="G1786"/>
      <c r="H1786"/>
    </row>
    <row r="1787" spans="2:8" ht="15">
      <c r="B1787"/>
      <c r="C1787"/>
      <c r="F1787"/>
      <c r="G1787"/>
      <c r="H1787"/>
    </row>
    <row r="1788" spans="2:8" ht="15">
      <c r="B1788"/>
      <c r="C1788"/>
      <c r="F1788"/>
      <c r="G1788"/>
      <c r="H1788"/>
    </row>
    <row r="1789" spans="2:8" ht="15">
      <c r="B1789"/>
      <c r="C1789"/>
      <c r="F1789"/>
      <c r="G1789"/>
      <c r="H1789"/>
    </row>
    <row r="1790" spans="2:8" ht="15">
      <c r="B1790"/>
      <c r="C1790"/>
      <c r="F1790"/>
      <c r="G1790"/>
      <c r="H1790"/>
    </row>
    <row r="1791" spans="2:8" ht="15">
      <c r="B1791"/>
      <c r="C1791"/>
      <c r="F1791"/>
      <c r="G1791"/>
      <c r="H1791"/>
    </row>
    <row r="1792" spans="2:8" ht="15">
      <c r="B1792"/>
      <c r="C1792"/>
      <c r="F1792"/>
      <c r="G1792"/>
      <c r="H1792"/>
    </row>
    <row r="1793" spans="2:8" ht="15">
      <c r="B1793"/>
      <c r="C1793"/>
      <c r="F1793"/>
      <c r="G1793"/>
      <c r="H1793"/>
    </row>
    <row r="1794" spans="2:8" ht="15">
      <c r="B1794"/>
      <c r="C1794"/>
      <c r="F1794"/>
      <c r="G1794"/>
      <c r="H1794"/>
    </row>
    <row r="1795" spans="2:8" ht="15">
      <c r="B1795"/>
      <c r="C1795"/>
      <c r="F1795"/>
      <c r="G1795"/>
      <c r="H1795"/>
    </row>
    <row r="1796" spans="2:8" ht="15">
      <c r="B1796"/>
      <c r="C1796"/>
      <c r="F1796"/>
      <c r="G1796"/>
      <c r="H1796"/>
    </row>
    <row r="1797" spans="2:8" ht="15">
      <c r="B1797"/>
      <c r="C1797"/>
      <c r="F1797"/>
      <c r="G1797"/>
      <c r="H1797"/>
    </row>
    <row r="1798" spans="2:8" ht="15">
      <c r="B1798"/>
      <c r="C1798"/>
      <c r="F1798"/>
      <c r="G1798"/>
      <c r="H1798"/>
    </row>
    <row r="1799" spans="2:8" ht="15">
      <c r="B1799"/>
      <c r="C1799"/>
      <c r="F1799"/>
      <c r="G1799"/>
      <c r="H1799"/>
    </row>
    <row r="1800" spans="2:8" ht="15">
      <c r="B1800"/>
      <c r="C1800"/>
      <c r="F1800"/>
      <c r="G1800"/>
      <c r="H1800"/>
    </row>
    <row r="1801" spans="2:8" ht="15">
      <c r="B1801"/>
      <c r="C1801"/>
      <c r="F1801"/>
      <c r="G1801"/>
      <c r="H1801"/>
    </row>
    <row r="1802" spans="2:8" ht="15">
      <c r="B1802"/>
      <c r="C1802"/>
      <c r="F1802"/>
      <c r="G1802"/>
      <c r="H1802"/>
    </row>
    <row r="1803" spans="2:8" ht="15">
      <c r="B1803"/>
      <c r="C1803"/>
      <c r="F1803"/>
      <c r="G1803"/>
      <c r="H1803"/>
    </row>
    <row r="1804" spans="2:8" ht="15">
      <c r="B1804"/>
      <c r="C1804"/>
      <c r="F1804"/>
      <c r="G1804"/>
      <c r="H1804"/>
    </row>
    <row r="1805" spans="2:8" ht="15">
      <c r="B1805"/>
      <c r="C1805"/>
      <c r="F1805"/>
      <c r="G1805"/>
      <c r="H1805"/>
    </row>
    <row r="1806" spans="2:8" ht="15">
      <c r="B1806"/>
      <c r="C1806"/>
      <c r="F1806"/>
      <c r="G1806"/>
      <c r="H1806"/>
    </row>
    <row r="1807" spans="2:8" ht="15">
      <c r="B1807"/>
      <c r="C1807"/>
      <c r="F1807"/>
      <c r="G1807"/>
      <c r="H1807"/>
    </row>
    <row r="1808" spans="2:8" ht="15">
      <c r="B1808"/>
      <c r="C1808"/>
      <c r="F1808"/>
      <c r="G1808"/>
      <c r="H1808"/>
    </row>
    <row r="1809" spans="2:8" ht="15">
      <c r="B1809"/>
      <c r="C1809"/>
      <c r="F1809"/>
      <c r="G1809"/>
      <c r="H1809"/>
    </row>
    <row r="1810" spans="2:8" ht="15">
      <c r="B1810"/>
      <c r="C1810"/>
      <c r="F1810"/>
      <c r="G1810"/>
      <c r="H1810"/>
    </row>
    <row r="1811" spans="2:8" ht="15">
      <c r="B1811"/>
      <c r="C1811"/>
      <c r="F1811"/>
      <c r="G1811"/>
      <c r="H1811"/>
    </row>
    <row r="1812" spans="2:8" ht="15">
      <c r="B1812"/>
      <c r="C1812"/>
      <c r="F1812"/>
      <c r="G1812"/>
      <c r="H1812"/>
    </row>
    <row r="1813" spans="2:8" ht="15">
      <c r="B1813"/>
      <c r="C1813"/>
      <c r="F1813"/>
      <c r="G1813"/>
      <c r="H1813"/>
    </row>
    <row r="1814" spans="2:8" ht="15">
      <c r="B1814"/>
      <c r="C1814"/>
      <c r="F1814"/>
      <c r="G1814"/>
      <c r="H1814"/>
    </row>
    <row r="1815" spans="2:8" ht="15">
      <c r="B1815"/>
      <c r="C1815"/>
      <c r="F1815"/>
      <c r="G1815"/>
      <c r="H1815"/>
    </row>
    <row r="1816" spans="2:8" ht="15">
      <c r="B1816"/>
      <c r="C1816"/>
      <c r="F1816"/>
      <c r="G1816"/>
      <c r="H1816"/>
    </row>
    <row r="1817" spans="2:8" ht="15">
      <c r="B1817"/>
      <c r="C1817"/>
      <c r="F1817"/>
      <c r="G1817"/>
      <c r="H1817"/>
    </row>
    <row r="1818" spans="2:8" ht="15">
      <c r="B1818"/>
      <c r="C1818"/>
      <c r="F1818"/>
      <c r="G1818"/>
      <c r="H1818"/>
    </row>
    <row r="1819" spans="2:8" ht="15">
      <c r="B1819"/>
      <c r="C1819"/>
      <c r="F1819"/>
      <c r="G1819"/>
      <c r="H1819"/>
    </row>
    <row r="1820" spans="2:8" ht="15">
      <c r="B1820"/>
      <c r="C1820"/>
      <c r="F1820"/>
      <c r="G1820"/>
      <c r="H1820"/>
    </row>
    <row r="1821" spans="2:8" ht="15">
      <c r="B1821"/>
      <c r="C1821"/>
      <c r="F1821"/>
      <c r="G1821"/>
      <c r="H1821"/>
    </row>
    <row r="1822" spans="2:8" ht="15">
      <c r="B1822"/>
      <c r="C1822"/>
      <c r="F1822"/>
      <c r="G1822"/>
      <c r="H1822"/>
    </row>
    <row r="1823" spans="2:8" ht="15">
      <c r="B1823"/>
      <c r="C1823"/>
      <c r="F1823"/>
      <c r="G1823"/>
      <c r="H1823"/>
    </row>
    <row r="1824" spans="2:8" ht="15">
      <c r="B1824"/>
      <c r="C1824"/>
      <c r="F1824"/>
      <c r="G1824"/>
      <c r="H1824"/>
    </row>
    <row r="1825" spans="2:8" ht="15">
      <c r="B1825"/>
      <c r="C1825"/>
      <c r="F1825"/>
      <c r="G1825"/>
      <c r="H1825"/>
    </row>
    <row r="1826" spans="2:8" ht="15">
      <c r="B1826"/>
      <c r="C1826"/>
      <c r="F1826"/>
      <c r="G1826"/>
      <c r="H1826"/>
    </row>
    <row r="1827" spans="2:8" ht="15">
      <c r="B1827"/>
      <c r="C1827"/>
      <c r="F1827"/>
      <c r="G1827"/>
      <c r="H1827"/>
    </row>
    <row r="1828" spans="2:8" ht="15">
      <c r="B1828"/>
      <c r="C1828"/>
      <c r="F1828"/>
      <c r="G1828"/>
      <c r="H1828"/>
    </row>
    <row r="1829" spans="2:8" ht="15">
      <c r="B1829"/>
      <c r="C1829"/>
      <c r="F1829"/>
      <c r="G1829"/>
      <c r="H1829"/>
    </row>
    <row r="1830" spans="2:8" ht="15">
      <c r="B1830"/>
      <c r="C1830"/>
      <c r="F1830"/>
      <c r="G1830"/>
      <c r="H1830"/>
    </row>
    <row r="1831" spans="2:8" ht="15">
      <c r="B1831"/>
      <c r="C1831"/>
      <c r="F1831"/>
      <c r="G1831"/>
      <c r="H1831"/>
    </row>
    <row r="1832" spans="2:8" ht="15">
      <c r="B1832"/>
      <c r="C1832"/>
      <c r="F1832"/>
      <c r="G1832"/>
      <c r="H1832"/>
    </row>
    <row r="1833" spans="2:8" ht="15">
      <c r="B1833"/>
      <c r="C1833"/>
      <c r="F1833"/>
      <c r="G1833"/>
      <c r="H1833"/>
    </row>
    <row r="1834" spans="2:8" ht="15">
      <c r="B1834"/>
      <c r="C1834"/>
      <c r="F1834"/>
      <c r="G1834"/>
      <c r="H1834"/>
    </row>
    <row r="1835" spans="2:8" ht="15">
      <c r="B1835"/>
      <c r="C1835"/>
      <c r="F1835"/>
      <c r="G1835"/>
      <c r="H1835"/>
    </row>
    <row r="1836" spans="2:8" ht="15">
      <c r="B1836"/>
      <c r="C1836"/>
      <c r="F1836"/>
      <c r="G1836"/>
      <c r="H1836"/>
    </row>
    <row r="1837" spans="2:8" ht="15">
      <c r="B1837"/>
      <c r="C1837"/>
      <c r="F1837"/>
      <c r="G1837"/>
      <c r="H1837"/>
    </row>
    <row r="1838" spans="2:8" ht="15">
      <c r="B1838"/>
      <c r="C1838"/>
      <c r="F1838"/>
      <c r="G1838"/>
      <c r="H1838"/>
    </row>
    <row r="1839" spans="2:8" ht="15">
      <c r="B1839"/>
      <c r="C1839"/>
      <c r="F1839"/>
      <c r="G1839"/>
      <c r="H1839"/>
    </row>
    <row r="1840" spans="2:8" ht="15">
      <c r="B1840"/>
      <c r="C1840"/>
      <c r="F1840"/>
      <c r="G1840"/>
      <c r="H1840"/>
    </row>
    <row r="1841" spans="2:8" ht="15">
      <c r="B1841"/>
      <c r="C1841"/>
      <c r="F1841"/>
      <c r="G1841"/>
      <c r="H1841"/>
    </row>
    <row r="1842" spans="2:8" ht="15">
      <c r="B1842"/>
      <c r="C1842"/>
      <c r="F1842"/>
      <c r="G1842"/>
      <c r="H1842"/>
    </row>
    <row r="1843" spans="2:8" ht="15">
      <c r="B1843"/>
      <c r="C1843"/>
      <c r="F1843"/>
      <c r="G1843"/>
      <c r="H1843"/>
    </row>
    <row r="1844" spans="2:8" ht="15">
      <c r="B1844"/>
      <c r="C1844"/>
      <c r="F1844"/>
      <c r="G1844"/>
      <c r="H1844"/>
    </row>
    <row r="1845" spans="2:8" ht="15">
      <c r="B1845"/>
      <c r="C1845"/>
      <c r="F1845"/>
      <c r="G1845"/>
      <c r="H1845"/>
    </row>
    <row r="1846" spans="2:8" ht="15">
      <c r="B1846"/>
      <c r="C1846"/>
      <c r="F1846"/>
      <c r="G1846"/>
      <c r="H1846"/>
    </row>
    <row r="1847" spans="2:8" ht="15">
      <c r="B1847"/>
      <c r="C1847"/>
      <c r="F1847"/>
      <c r="G1847"/>
      <c r="H1847"/>
    </row>
    <row r="1848" spans="2:8" ht="15">
      <c r="B1848"/>
      <c r="C1848"/>
      <c r="F1848"/>
      <c r="G1848"/>
      <c r="H1848"/>
    </row>
    <row r="1849" spans="2:8" ht="15">
      <c r="B1849"/>
      <c r="C1849"/>
      <c r="F1849"/>
      <c r="G1849"/>
      <c r="H1849"/>
    </row>
    <row r="1850" spans="2:8" ht="15">
      <c r="B1850"/>
      <c r="C1850"/>
      <c r="F1850"/>
      <c r="G1850"/>
      <c r="H1850"/>
    </row>
    <row r="1851" spans="2:8" ht="15">
      <c r="B1851"/>
      <c r="C1851"/>
      <c r="F1851"/>
      <c r="G1851"/>
      <c r="H1851"/>
    </row>
    <row r="1852" spans="2:8" ht="15">
      <c r="B1852"/>
      <c r="C1852"/>
      <c r="F1852"/>
      <c r="G1852"/>
      <c r="H1852"/>
    </row>
    <row r="1853" spans="2:8" ht="15">
      <c r="B1853"/>
      <c r="C1853"/>
      <c r="F1853"/>
      <c r="G1853"/>
      <c r="H1853"/>
    </row>
    <row r="1854" spans="2:8" ht="15">
      <c r="B1854"/>
      <c r="C1854"/>
      <c r="F1854"/>
      <c r="G1854"/>
      <c r="H1854"/>
    </row>
    <row r="1855" spans="2:8" ht="15">
      <c r="B1855"/>
      <c r="C1855"/>
      <c r="F1855"/>
      <c r="G1855"/>
      <c r="H1855"/>
    </row>
    <row r="1856" spans="2:8" ht="15">
      <c r="B1856"/>
      <c r="C1856"/>
      <c r="F1856"/>
      <c r="G1856"/>
      <c r="H1856"/>
    </row>
    <row r="1857" spans="2:8" ht="15">
      <c r="B1857"/>
      <c r="C1857"/>
      <c r="F1857"/>
      <c r="G1857"/>
      <c r="H1857"/>
    </row>
    <row r="1858" spans="2:8" ht="15">
      <c r="B1858"/>
      <c r="C1858"/>
      <c r="F1858"/>
      <c r="G1858"/>
      <c r="H1858"/>
    </row>
    <row r="1859" spans="2:8" ht="15">
      <c r="B1859"/>
      <c r="C1859"/>
      <c r="F1859"/>
      <c r="G1859"/>
      <c r="H1859"/>
    </row>
    <row r="1860" spans="2:8" ht="15">
      <c r="B1860"/>
      <c r="C1860"/>
      <c r="F1860"/>
      <c r="G1860"/>
      <c r="H1860"/>
    </row>
    <row r="1861" spans="2:8" ht="15">
      <c r="B1861"/>
      <c r="C1861"/>
      <c r="F1861"/>
      <c r="G1861"/>
      <c r="H1861"/>
    </row>
    <row r="1862" spans="2:8" ht="15">
      <c r="B1862"/>
      <c r="C1862"/>
      <c r="F1862"/>
      <c r="G1862"/>
      <c r="H1862"/>
    </row>
    <row r="1863" spans="2:8" ht="15">
      <c r="B1863"/>
      <c r="C1863"/>
      <c r="F1863"/>
      <c r="G1863"/>
      <c r="H1863"/>
    </row>
    <row r="1864" spans="2:8" ht="15">
      <c r="B1864"/>
      <c r="C1864"/>
      <c r="F1864"/>
      <c r="G1864"/>
      <c r="H1864"/>
    </row>
    <row r="1865" spans="2:8" ht="15">
      <c r="B1865"/>
      <c r="C1865"/>
      <c r="F1865"/>
      <c r="G1865"/>
      <c r="H1865"/>
    </row>
    <row r="1866" spans="2:8" ht="15">
      <c r="B1866"/>
      <c r="C1866"/>
      <c r="F1866"/>
      <c r="G1866"/>
      <c r="H1866"/>
    </row>
    <row r="1867" spans="2:8" ht="15">
      <c r="B1867"/>
      <c r="C1867"/>
      <c r="F1867"/>
      <c r="G1867"/>
      <c r="H1867"/>
    </row>
    <row r="1868" spans="2:8" ht="15">
      <c r="B1868"/>
      <c r="C1868"/>
      <c r="F1868"/>
      <c r="G1868"/>
      <c r="H1868"/>
    </row>
    <row r="1869" spans="2:8" ht="15">
      <c r="B1869"/>
      <c r="C1869"/>
      <c r="F1869"/>
      <c r="G1869"/>
      <c r="H1869"/>
    </row>
    <row r="1870" spans="2:8" ht="15">
      <c r="B1870"/>
      <c r="C1870"/>
      <c r="F1870"/>
      <c r="G1870"/>
      <c r="H1870"/>
    </row>
    <row r="1871" spans="2:8" ht="15">
      <c r="B1871"/>
      <c r="C1871"/>
      <c r="F1871"/>
      <c r="G1871"/>
      <c r="H1871"/>
    </row>
    <row r="1872" spans="2:8" ht="15">
      <c r="B1872"/>
      <c r="C1872"/>
      <c r="F1872"/>
      <c r="G1872"/>
      <c r="H1872"/>
    </row>
    <row r="1873" spans="2:8" ht="15">
      <c r="B1873"/>
      <c r="C1873"/>
      <c r="F1873"/>
      <c r="G1873"/>
      <c r="H1873"/>
    </row>
    <row r="1874" spans="2:8" ht="15">
      <c r="B1874"/>
      <c r="C1874"/>
      <c r="F1874"/>
      <c r="G1874"/>
      <c r="H1874"/>
    </row>
    <row r="1875" spans="2:8" ht="15">
      <c r="B1875"/>
      <c r="C1875"/>
      <c r="F1875"/>
      <c r="G1875"/>
      <c r="H1875"/>
    </row>
    <row r="1876" spans="2:8" ht="15">
      <c r="B1876"/>
      <c r="C1876"/>
      <c r="F1876"/>
      <c r="G1876"/>
      <c r="H1876"/>
    </row>
    <row r="1877" spans="2:8" ht="15">
      <c r="B1877"/>
      <c r="C1877"/>
      <c r="F1877"/>
      <c r="G1877"/>
      <c r="H1877"/>
    </row>
    <row r="1878" spans="2:8" ht="15">
      <c r="B1878"/>
      <c r="C1878"/>
      <c r="F1878"/>
      <c r="G1878"/>
      <c r="H1878"/>
    </row>
    <row r="1879" spans="2:8" ht="15">
      <c r="B1879"/>
      <c r="C1879"/>
      <c r="F1879"/>
      <c r="G1879"/>
      <c r="H1879"/>
    </row>
    <row r="1880" spans="2:8" ht="15">
      <c r="B1880"/>
      <c r="C1880"/>
      <c r="F1880"/>
      <c r="G1880"/>
      <c r="H1880"/>
    </row>
    <row r="1881" spans="2:8" ht="15">
      <c r="B1881"/>
      <c r="C1881"/>
      <c r="F1881"/>
      <c r="G1881"/>
      <c r="H1881"/>
    </row>
    <row r="1882" spans="2:8" ht="15">
      <c r="B1882"/>
      <c r="C1882"/>
      <c r="F1882"/>
      <c r="G1882"/>
      <c r="H1882"/>
    </row>
    <row r="1883" spans="2:8" ht="15">
      <c r="B1883"/>
      <c r="C1883"/>
      <c r="F1883"/>
      <c r="G1883"/>
      <c r="H1883"/>
    </row>
    <row r="1884" spans="2:8" ht="15">
      <c r="B1884"/>
      <c r="C1884"/>
      <c r="F1884"/>
      <c r="G1884"/>
      <c r="H1884"/>
    </row>
    <row r="1885" spans="2:8" ht="15">
      <c r="B1885"/>
      <c r="C1885"/>
      <c r="F1885"/>
      <c r="G1885"/>
      <c r="H1885"/>
    </row>
    <row r="1886" spans="2:8" ht="15">
      <c r="B1886"/>
      <c r="C1886"/>
      <c r="F1886"/>
      <c r="G1886"/>
      <c r="H1886"/>
    </row>
    <row r="1887" spans="2:8" ht="15">
      <c r="B1887"/>
      <c r="C1887"/>
      <c r="F1887"/>
      <c r="G1887"/>
      <c r="H1887"/>
    </row>
    <row r="1888" spans="2:8" ht="15">
      <c r="B1888"/>
      <c r="C1888"/>
      <c r="F1888"/>
      <c r="G1888"/>
      <c r="H1888"/>
    </row>
    <row r="1889" spans="2:8" ht="15">
      <c r="B1889"/>
      <c r="C1889"/>
      <c r="F1889"/>
      <c r="G1889"/>
      <c r="H1889"/>
    </row>
    <row r="1890" spans="2:8" ht="15">
      <c r="B1890"/>
      <c r="C1890"/>
      <c r="F1890"/>
      <c r="G1890"/>
      <c r="H1890"/>
    </row>
    <row r="1891" spans="2:8" ht="15">
      <c r="B1891"/>
      <c r="C1891"/>
      <c r="F1891"/>
      <c r="G1891"/>
      <c r="H1891"/>
    </row>
    <row r="1892" spans="2:8" ht="15">
      <c r="B1892"/>
      <c r="C1892"/>
      <c r="F1892"/>
      <c r="G1892"/>
      <c r="H1892"/>
    </row>
    <row r="1893" spans="2:8" ht="15">
      <c r="B1893"/>
      <c r="C1893"/>
      <c r="F1893"/>
      <c r="G1893"/>
      <c r="H1893"/>
    </row>
    <row r="1894" spans="2:8" ht="15">
      <c r="B1894"/>
      <c r="C1894"/>
      <c r="F1894"/>
      <c r="G1894"/>
      <c r="H1894"/>
    </row>
    <row r="1895" spans="2:8" ht="15">
      <c r="B1895"/>
      <c r="C1895"/>
      <c r="F1895"/>
      <c r="G1895"/>
      <c r="H1895"/>
    </row>
    <row r="1896" spans="2:8" ht="15">
      <c r="B1896"/>
      <c r="C1896"/>
      <c r="F1896"/>
      <c r="G1896"/>
      <c r="H1896"/>
    </row>
    <row r="1897" spans="2:8" ht="15">
      <c r="B1897"/>
      <c r="C1897"/>
      <c r="F1897"/>
      <c r="G1897"/>
      <c r="H1897"/>
    </row>
    <row r="1898" spans="2:8" ht="15">
      <c r="B1898"/>
      <c r="C1898"/>
      <c r="F1898"/>
      <c r="G1898"/>
      <c r="H1898"/>
    </row>
    <row r="1899" spans="2:8" ht="15">
      <c r="B1899"/>
      <c r="C1899"/>
      <c r="F1899"/>
      <c r="G1899"/>
      <c r="H1899"/>
    </row>
    <row r="1900" spans="2:8" ht="15">
      <c r="B1900"/>
      <c r="C1900"/>
      <c r="F1900"/>
      <c r="G1900"/>
      <c r="H1900"/>
    </row>
    <row r="1901" spans="2:8" ht="15">
      <c r="B1901"/>
      <c r="C1901"/>
      <c r="F1901"/>
      <c r="G1901"/>
      <c r="H1901"/>
    </row>
    <row r="1902" spans="2:8" ht="15">
      <c r="B1902"/>
      <c r="C1902"/>
      <c r="F1902"/>
      <c r="G1902"/>
      <c r="H1902"/>
    </row>
    <row r="1903" spans="2:8" ht="15">
      <c r="B1903"/>
      <c r="C1903"/>
      <c r="F1903"/>
      <c r="G1903"/>
      <c r="H1903"/>
    </row>
    <row r="1904" spans="2:8" ht="15">
      <c r="B1904"/>
      <c r="C1904"/>
      <c r="F1904"/>
      <c r="G1904"/>
      <c r="H1904"/>
    </row>
    <row r="1905" spans="2:8" ht="15">
      <c r="B1905"/>
      <c r="C1905"/>
      <c r="F1905"/>
      <c r="G1905"/>
      <c r="H1905"/>
    </row>
    <row r="1906" spans="2:8" ht="15">
      <c r="B1906"/>
      <c r="C1906"/>
      <c r="F1906"/>
      <c r="G1906"/>
      <c r="H1906"/>
    </row>
    <row r="1907" spans="2:8" ht="15">
      <c r="B1907"/>
      <c r="C1907"/>
      <c r="F1907"/>
      <c r="G1907"/>
      <c r="H1907"/>
    </row>
    <row r="1908" spans="2:8" ht="15">
      <c r="B1908"/>
      <c r="C1908"/>
      <c r="F1908"/>
      <c r="G1908"/>
      <c r="H1908"/>
    </row>
    <row r="1909" spans="2:8" ht="15">
      <c r="B1909"/>
      <c r="C1909"/>
      <c r="F1909"/>
      <c r="G1909"/>
      <c r="H1909"/>
    </row>
    <row r="1910" spans="2:8" ht="15">
      <c r="B1910"/>
      <c r="C1910"/>
      <c r="F1910"/>
      <c r="G1910"/>
      <c r="H1910"/>
    </row>
    <row r="1911" spans="2:8" ht="15">
      <c r="B1911"/>
      <c r="C1911"/>
      <c r="F1911"/>
      <c r="G1911"/>
      <c r="H1911"/>
    </row>
    <row r="1912" spans="2:8" ht="15">
      <c r="B1912"/>
      <c r="C1912"/>
      <c r="F1912"/>
      <c r="G1912"/>
      <c r="H1912"/>
    </row>
    <row r="1913" spans="2:8" ht="15">
      <c r="B1913"/>
      <c r="C1913"/>
      <c r="F1913"/>
      <c r="G1913"/>
      <c r="H1913"/>
    </row>
    <row r="1914" spans="2:8" ht="15">
      <c r="B1914"/>
      <c r="C1914"/>
      <c r="F1914"/>
      <c r="G1914"/>
      <c r="H1914"/>
    </row>
    <row r="1915" spans="2:8" ht="15">
      <c r="B1915"/>
      <c r="C1915"/>
      <c r="F1915"/>
      <c r="G1915"/>
      <c r="H1915"/>
    </row>
    <row r="1916" spans="2:8" ht="15">
      <c r="B1916"/>
      <c r="C1916"/>
      <c r="F1916"/>
      <c r="G1916"/>
      <c r="H1916"/>
    </row>
    <row r="1917" spans="2:8" ht="15">
      <c r="B1917"/>
      <c r="C1917"/>
      <c r="F1917"/>
      <c r="G1917"/>
      <c r="H1917"/>
    </row>
    <row r="1918" spans="2:8" ht="15">
      <c r="B1918"/>
      <c r="C1918"/>
      <c r="F1918"/>
      <c r="G1918"/>
      <c r="H1918"/>
    </row>
    <row r="1919" spans="2:8" ht="15">
      <c r="B1919"/>
      <c r="C1919"/>
      <c r="F1919"/>
      <c r="G1919"/>
      <c r="H1919"/>
    </row>
    <row r="1920" spans="2:8" ht="15">
      <c r="B1920"/>
      <c r="C1920"/>
      <c r="F1920"/>
      <c r="G1920"/>
      <c r="H1920"/>
    </row>
    <row r="1921" spans="2:8" ht="15">
      <c r="B1921"/>
      <c r="C1921"/>
      <c r="F1921"/>
      <c r="G1921"/>
      <c r="H1921"/>
    </row>
    <row r="1922" spans="2:8" ht="15">
      <c r="B1922"/>
      <c r="C1922"/>
      <c r="F1922"/>
      <c r="G1922"/>
      <c r="H1922"/>
    </row>
    <row r="1923" spans="2:8" ht="15">
      <c r="B1923"/>
      <c r="C1923"/>
      <c r="F1923"/>
      <c r="G1923"/>
      <c r="H1923"/>
    </row>
    <row r="1924" spans="2:8" ht="15">
      <c r="B1924"/>
      <c r="C1924"/>
      <c r="F1924"/>
      <c r="G1924"/>
      <c r="H1924"/>
    </row>
    <row r="1925" spans="2:8" ht="15">
      <c r="B1925"/>
      <c r="C1925"/>
      <c r="F1925"/>
      <c r="G1925"/>
      <c r="H1925"/>
    </row>
    <row r="1926" spans="2:8" ht="15">
      <c r="B1926"/>
      <c r="C1926"/>
      <c r="F1926"/>
      <c r="G1926"/>
      <c r="H1926"/>
    </row>
    <row r="1927" spans="2:8" ht="15">
      <c r="B1927"/>
      <c r="C1927"/>
      <c r="F1927"/>
      <c r="G1927"/>
      <c r="H1927"/>
    </row>
    <row r="1928" spans="2:8" ht="15">
      <c r="B1928"/>
      <c r="C1928"/>
      <c r="F1928"/>
      <c r="G1928"/>
      <c r="H1928"/>
    </row>
    <row r="1929" spans="2:8" ht="15">
      <c r="B1929"/>
      <c r="C1929"/>
      <c r="F1929"/>
      <c r="G1929"/>
      <c r="H1929"/>
    </row>
    <row r="1930" spans="2:8" ht="15">
      <c r="B1930"/>
      <c r="C1930"/>
      <c r="F1930"/>
      <c r="G1930"/>
      <c r="H1930"/>
    </row>
    <row r="1931" spans="2:8" ht="15">
      <c r="B1931"/>
      <c r="C1931"/>
      <c r="F1931"/>
      <c r="G1931"/>
      <c r="H1931"/>
    </row>
    <row r="1932" spans="2:8" ht="15">
      <c r="B1932"/>
      <c r="C1932"/>
      <c r="F1932"/>
      <c r="G1932"/>
      <c r="H1932"/>
    </row>
    <row r="1933" spans="2:8" ht="15">
      <c r="B1933"/>
      <c r="C1933"/>
      <c r="F1933"/>
      <c r="G1933"/>
      <c r="H1933"/>
    </row>
    <row r="1934" spans="2:8" ht="15">
      <c r="B1934"/>
      <c r="C1934"/>
      <c r="F1934"/>
      <c r="G1934"/>
      <c r="H1934"/>
    </row>
    <row r="1935" spans="2:8" ht="15">
      <c r="B1935"/>
      <c r="C1935"/>
      <c r="F1935"/>
      <c r="G1935"/>
      <c r="H1935"/>
    </row>
    <row r="1936" spans="2:8" ht="15">
      <c r="B1936"/>
      <c r="C1936"/>
      <c r="F1936"/>
      <c r="G1936"/>
      <c r="H1936"/>
    </row>
    <row r="1937" spans="2:8" ht="15">
      <c r="B1937"/>
      <c r="C1937"/>
      <c r="F1937"/>
      <c r="G1937"/>
      <c r="H1937"/>
    </row>
    <row r="1938" spans="2:8" ht="15">
      <c r="B1938"/>
      <c r="C1938"/>
      <c r="F1938"/>
      <c r="G1938"/>
      <c r="H1938"/>
    </row>
    <row r="1939" spans="2:8" ht="15">
      <c r="B1939"/>
      <c r="C1939"/>
      <c r="F1939"/>
      <c r="G1939"/>
      <c r="H1939"/>
    </row>
    <row r="1940" spans="2:8" ht="15">
      <c r="B1940"/>
      <c r="C1940"/>
      <c r="F1940"/>
      <c r="G1940"/>
      <c r="H1940"/>
    </row>
    <row r="1941" spans="2:8" ht="15">
      <c r="B1941"/>
      <c r="C1941"/>
      <c r="F1941"/>
      <c r="G1941"/>
      <c r="H1941"/>
    </row>
    <row r="1942" spans="2:8" ht="15">
      <c r="B1942"/>
      <c r="C1942"/>
      <c r="F1942"/>
      <c r="G1942"/>
      <c r="H1942"/>
    </row>
    <row r="1943" spans="2:8" ht="15">
      <c r="B1943"/>
      <c r="C1943"/>
      <c r="F1943"/>
      <c r="G1943"/>
      <c r="H1943"/>
    </row>
    <row r="1944" spans="2:8" ht="15">
      <c r="B1944"/>
      <c r="C1944"/>
      <c r="F1944"/>
      <c r="G1944"/>
      <c r="H1944"/>
    </row>
    <row r="1945" spans="2:8" ht="15">
      <c r="B1945"/>
      <c r="C1945"/>
      <c r="F1945"/>
      <c r="G1945"/>
      <c r="H1945"/>
    </row>
    <row r="1946" spans="2:8" ht="15">
      <c r="B1946"/>
      <c r="C1946"/>
      <c r="F1946"/>
      <c r="G1946"/>
      <c r="H1946"/>
    </row>
    <row r="1947" spans="2:8" ht="15">
      <c r="B1947"/>
      <c r="C1947"/>
      <c r="F1947"/>
      <c r="G1947"/>
      <c r="H1947"/>
    </row>
    <row r="1948" spans="2:8" ht="15">
      <c r="B1948"/>
      <c r="C1948"/>
      <c r="F1948"/>
      <c r="G1948"/>
      <c r="H1948"/>
    </row>
    <row r="1949" spans="2:8" ht="15">
      <c r="B1949"/>
      <c r="C1949"/>
      <c r="F1949"/>
      <c r="G1949"/>
      <c r="H1949"/>
    </row>
    <row r="1950" spans="2:8" ht="15">
      <c r="B1950"/>
      <c r="C1950"/>
      <c r="F1950"/>
      <c r="G1950"/>
      <c r="H1950"/>
    </row>
    <row r="1951" spans="2:8" ht="15">
      <c r="B1951"/>
      <c r="C1951"/>
      <c r="F1951"/>
      <c r="G1951"/>
      <c r="H1951"/>
    </row>
    <row r="1952" spans="2:8" ht="15">
      <c r="B1952"/>
      <c r="C1952"/>
      <c r="F1952"/>
      <c r="G1952"/>
      <c r="H1952"/>
    </row>
    <row r="1953" spans="2:8" ht="15">
      <c r="B1953"/>
      <c r="C1953"/>
      <c r="F1953"/>
      <c r="G1953"/>
      <c r="H1953"/>
    </row>
    <row r="1954" spans="2:8" ht="15">
      <c r="B1954"/>
      <c r="C1954"/>
      <c r="F1954"/>
      <c r="G1954"/>
      <c r="H1954"/>
    </row>
    <row r="1955" spans="2:8" ht="15">
      <c r="B1955"/>
      <c r="C1955"/>
      <c r="F1955"/>
      <c r="G1955"/>
      <c r="H1955"/>
    </row>
    <row r="1956" spans="2:8" ht="15">
      <c r="B1956"/>
      <c r="C1956"/>
      <c r="F1956"/>
      <c r="G1956"/>
      <c r="H1956"/>
    </row>
    <row r="1957" spans="2:8" ht="15">
      <c r="B1957"/>
      <c r="C1957"/>
      <c r="F1957"/>
      <c r="G1957"/>
      <c r="H1957"/>
    </row>
    <row r="1958" spans="2:8" ht="15">
      <c r="B1958"/>
      <c r="C1958"/>
      <c r="F1958"/>
      <c r="G1958"/>
      <c r="H1958"/>
    </row>
    <row r="1959" spans="2:8" ht="15">
      <c r="B1959"/>
      <c r="C1959"/>
      <c r="F1959"/>
      <c r="G1959"/>
      <c r="H1959"/>
    </row>
    <row r="1960" spans="2:8" ht="15">
      <c r="B1960"/>
      <c r="C1960"/>
      <c r="F1960"/>
      <c r="G1960"/>
      <c r="H1960"/>
    </row>
    <row r="1961" spans="2:8" ht="15">
      <c r="B1961"/>
      <c r="C1961"/>
      <c r="F1961"/>
      <c r="G1961"/>
      <c r="H1961"/>
    </row>
    <row r="1962" spans="2:8" ht="15">
      <c r="B1962"/>
      <c r="C1962"/>
      <c r="F1962"/>
      <c r="G1962"/>
      <c r="H1962"/>
    </row>
    <row r="1963" spans="2:8" ht="15">
      <c r="B1963"/>
      <c r="C1963"/>
      <c r="F1963"/>
      <c r="G1963"/>
      <c r="H1963"/>
    </row>
    <row r="1964" spans="2:8" ht="15">
      <c r="B1964"/>
      <c r="C1964"/>
      <c r="F1964"/>
      <c r="G1964"/>
      <c r="H1964"/>
    </row>
    <row r="1965" spans="2:8" ht="15">
      <c r="B1965"/>
      <c r="C1965"/>
      <c r="F1965"/>
      <c r="G1965"/>
      <c r="H1965"/>
    </row>
    <row r="1966" spans="2:8" ht="15">
      <c r="B1966"/>
      <c r="C1966"/>
      <c r="F1966"/>
      <c r="G1966"/>
      <c r="H1966"/>
    </row>
    <row r="1967" spans="2:8" ht="15">
      <c r="B1967"/>
      <c r="C1967"/>
      <c r="F1967"/>
      <c r="G1967"/>
      <c r="H1967"/>
    </row>
    <row r="1968" spans="2:8" ht="15">
      <c r="B1968"/>
      <c r="C1968"/>
      <c r="F1968"/>
      <c r="G1968"/>
      <c r="H1968"/>
    </row>
    <row r="1969" spans="2:8" ht="15">
      <c r="B1969"/>
      <c r="C1969"/>
      <c r="F1969"/>
      <c r="G1969"/>
      <c r="H1969"/>
    </row>
    <row r="1970" spans="2:8" ht="15">
      <c r="B1970"/>
      <c r="C1970"/>
      <c r="F1970"/>
      <c r="G1970"/>
      <c r="H1970"/>
    </row>
    <row r="1971" spans="2:8" ht="15">
      <c r="B1971"/>
      <c r="C1971"/>
      <c r="F1971"/>
      <c r="G1971"/>
      <c r="H1971"/>
    </row>
    <row r="1972" spans="2:8" ht="15">
      <c r="B1972"/>
      <c r="C1972"/>
      <c r="F1972"/>
      <c r="G1972"/>
      <c r="H1972"/>
    </row>
    <row r="1973" spans="2:8" ht="15">
      <c r="B1973"/>
      <c r="C1973"/>
      <c r="F1973"/>
      <c r="G1973"/>
      <c r="H1973"/>
    </row>
    <row r="1974" spans="2:8" ht="15">
      <c r="B1974"/>
      <c r="C1974"/>
      <c r="F1974"/>
      <c r="G1974"/>
      <c r="H1974"/>
    </row>
    <row r="1975" spans="2:8" ht="15">
      <c r="B1975"/>
      <c r="C1975"/>
      <c r="F1975"/>
      <c r="G1975"/>
      <c r="H1975"/>
    </row>
    <row r="1976" spans="2:8" ht="15">
      <c r="B1976"/>
      <c r="C1976"/>
      <c r="F1976"/>
      <c r="G1976"/>
      <c r="H1976"/>
    </row>
    <row r="1977" spans="2:8" ht="15">
      <c r="B1977"/>
      <c r="C1977"/>
      <c r="F1977"/>
      <c r="G1977"/>
      <c r="H1977"/>
    </row>
    <row r="1978" spans="2:8" ht="15">
      <c r="B1978"/>
      <c r="C1978"/>
      <c r="F1978"/>
      <c r="G1978"/>
      <c r="H1978"/>
    </row>
    <row r="1979" spans="2:8" ht="15">
      <c r="B1979"/>
      <c r="C1979"/>
      <c r="F1979"/>
      <c r="G1979"/>
      <c r="H1979"/>
    </row>
    <row r="1980" spans="2:8" ht="15">
      <c r="B1980"/>
      <c r="C1980"/>
      <c r="F1980"/>
      <c r="G1980"/>
      <c r="H1980"/>
    </row>
    <row r="1981" spans="2:8" ht="15">
      <c r="B1981"/>
      <c r="C1981"/>
      <c r="F1981"/>
      <c r="G1981"/>
      <c r="H1981"/>
    </row>
    <row r="1982" spans="2:8" ht="15">
      <c r="B1982"/>
      <c r="C1982"/>
      <c r="F1982"/>
      <c r="G1982"/>
      <c r="H1982"/>
    </row>
    <row r="1983" spans="2:8" ht="15">
      <c r="B1983"/>
      <c r="C1983"/>
      <c r="F1983"/>
      <c r="G1983"/>
      <c r="H1983"/>
    </row>
    <row r="1984" spans="2:8" ht="15">
      <c r="B1984"/>
      <c r="C1984"/>
      <c r="F1984"/>
      <c r="G1984"/>
      <c r="H1984"/>
    </row>
    <row r="1985" spans="2:8" ht="15">
      <c r="B1985"/>
      <c r="C1985"/>
      <c r="F1985"/>
      <c r="G1985"/>
      <c r="H1985"/>
    </row>
    <row r="1986" spans="2:8" ht="15">
      <c r="B1986"/>
      <c r="C1986"/>
      <c r="F1986"/>
      <c r="G1986"/>
      <c r="H1986"/>
    </row>
    <row r="1987" spans="2:8" ht="15">
      <c r="B1987"/>
      <c r="C1987"/>
      <c r="F1987"/>
      <c r="G1987"/>
      <c r="H1987"/>
    </row>
    <row r="1988" spans="2:8" ht="15">
      <c r="B1988"/>
      <c r="C1988"/>
      <c r="F1988"/>
      <c r="G1988"/>
      <c r="H1988"/>
    </row>
    <row r="1989" spans="2:8" ht="15">
      <c r="B1989"/>
      <c r="C1989"/>
      <c r="F1989"/>
      <c r="G1989"/>
      <c r="H1989"/>
    </row>
    <row r="1990" spans="2:8" ht="15">
      <c r="B1990"/>
      <c r="C1990"/>
      <c r="F1990"/>
      <c r="G1990"/>
      <c r="H1990"/>
    </row>
    <row r="1991" spans="2:8" ht="15">
      <c r="B1991"/>
      <c r="C1991"/>
      <c r="F1991"/>
      <c r="G1991"/>
      <c r="H1991"/>
    </row>
    <row r="1992" spans="2:8" ht="15">
      <c r="B1992"/>
      <c r="C1992"/>
      <c r="F1992"/>
      <c r="G1992"/>
      <c r="H1992"/>
    </row>
    <row r="1993" spans="2:8" ht="15">
      <c r="B1993"/>
      <c r="C1993"/>
      <c r="F1993"/>
      <c r="G1993"/>
      <c r="H1993"/>
    </row>
    <row r="1994" spans="2:8" ht="15">
      <c r="B1994"/>
      <c r="C1994"/>
      <c r="F1994"/>
      <c r="G1994"/>
      <c r="H1994"/>
    </row>
    <row r="1995" spans="2:8" ht="15">
      <c r="B1995"/>
      <c r="C1995"/>
      <c r="F1995"/>
      <c r="G1995"/>
      <c r="H1995"/>
    </row>
    <row r="1996" spans="2:8" ht="15">
      <c r="B1996"/>
      <c r="C1996"/>
      <c r="F1996"/>
      <c r="G1996"/>
      <c r="H1996"/>
    </row>
    <row r="1997" spans="2:8" ht="15">
      <c r="B1997"/>
      <c r="C1997"/>
      <c r="F1997"/>
      <c r="G1997"/>
      <c r="H1997"/>
    </row>
    <row r="1998" spans="2:8" ht="15">
      <c r="B1998"/>
      <c r="C1998"/>
      <c r="F1998"/>
      <c r="G1998"/>
      <c r="H1998"/>
    </row>
    <row r="1999" spans="2:8" ht="15">
      <c r="B1999"/>
      <c r="C1999"/>
      <c r="F1999"/>
      <c r="G1999"/>
      <c r="H1999"/>
    </row>
    <row r="2000" spans="2:8" ht="15">
      <c r="B2000"/>
      <c r="C2000"/>
      <c r="F2000"/>
      <c r="G2000"/>
      <c r="H2000"/>
    </row>
    <row r="2001" spans="2:8" ht="15">
      <c r="B2001"/>
      <c r="C2001"/>
      <c r="F2001"/>
      <c r="G2001"/>
      <c r="H2001"/>
    </row>
    <row r="2002" spans="2:8" ht="15">
      <c r="B2002"/>
      <c r="C2002"/>
      <c r="F2002"/>
      <c r="G2002"/>
      <c r="H2002"/>
    </row>
    <row r="2003" spans="2:8" ht="15">
      <c r="B2003"/>
      <c r="C2003"/>
      <c r="F2003"/>
      <c r="G2003"/>
      <c r="H2003"/>
    </row>
    <row r="2004" spans="2:8" ht="15">
      <c r="B2004"/>
      <c r="C2004"/>
      <c r="F2004"/>
      <c r="G2004"/>
      <c r="H2004"/>
    </row>
    <row r="2005" spans="2:8" ht="15">
      <c r="B2005"/>
      <c r="C2005"/>
      <c r="F2005"/>
      <c r="G2005"/>
      <c r="H2005"/>
    </row>
    <row r="2006" spans="2:8" ht="15">
      <c r="B2006"/>
      <c r="C2006"/>
      <c r="F2006"/>
      <c r="G2006"/>
      <c r="H2006"/>
    </row>
    <row r="2007" spans="2:8" ht="15">
      <c r="B2007"/>
      <c r="C2007"/>
      <c r="F2007"/>
      <c r="G2007"/>
      <c r="H2007"/>
    </row>
    <row r="2008" spans="2:8" ht="15">
      <c r="B2008"/>
      <c r="C2008"/>
      <c r="F2008"/>
      <c r="G2008"/>
      <c r="H2008"/>
    </row>
    <row r="2009" spans="2:8" ht="15">
      <c r="B2009"/>
      <c r="C2009"/>
      <c r="F2009"/>
      <c r="G2009"/>
      <c r="H2009"/>
    </row>
    <row r="2010" spans="2:8" ht="15">
      <c r="B2010"/>
      <c r="C2010"/>
      <c r="F2010"/>
      <c r="G2010"/>
      <c r="H2010"/>
    </row>
    <row r="2011" spans="2:8" ht="15">
      <c r="B2011"/>
      <c r="C2011"/>
      <c r="F2011"/>
      <c r="G2011"/>
      <c r="H2011"/>
    </row>
    <row r="2012" spans="2:8" ht="15">
      <c r="B2012"/>
      <c r="C2012"/>
      <c r="F2012"/>
      <c r="G2012"/>
      <c r="H2012"/>
    </row>
    <row r="2013" spans="2:8" ht="15">
      <c r="B2013"/>
      <c r="C2013"/>
      <c r="F2013"/>
      <c r="G2013"/>
      <c r="H2013"/>
    </row>
    <row r="2014" spans="2:8" ht="15">
      <c r="B2014"/>
      <c r="C2014"/>
      <c r="F2014"/>
      <c r="G2014"/>
      <c r="H2014"/>
    </row>
    <row r="2015" spans="2:8" ht="15">
      <c r="B2015"/>
      <c r="C2015"/>
      <c r="F2015"/>
      <c r="G2015"/>
      <c r="H2015"/>
    </row>
    <row r="2016" spans="2:8" ht="15">
      <c r="B2016"/>
      <c r="C2016"/>
      <c r="F2016"/>
      <c r="G2016"/>
      <c r="H2016"/>
    </row>
    <row r="2017" spans="2:8" ht="15">
      <c r="B2017"/>
      <c r="C2017"/>
      <c r="F2017"/>
      <c r="G2017"/>
      <c r="H2017"/>
    </row>
    <row r="2018" spans="2:8" ht="15">
      <c r="B2018"/>
      <c r="C2018"/>
      <c r="F2018"/>
      <c r="G2018"/>
      <c r="H2018"/>
    </row>
    <row r="2019" spans="2:8" ht="15">
      <c r="B2019"/>
      <c r="C2019"/>
      <c r="F2019"/>
      <c r="G2019"/>
      <c r="H2019"/>
    </row>
    <row r="2020" spans="2:8" ht="15">
      <c r="B2020"/>
      <c r="C2020"/>
      <c r="F2020"/>
      <c r="G2020"/>
      <c r="H2020"/>
    </row>
    <row r="2021" spans="2:8" ht="15">
      <c r="B2021"/>
      <c r="C2021"/>
      <c r="F2021"/>
      <c r="G2021"/>
      <c r="H2021"/>
    </row>
    <row r="2022" spans="2:8" ht="15">
      <c r="B2022"/>
      <c r="C2022"/>
      <c r="F2022"/>
      <c r="G2022"/>
      <c r="H2022"/>
    </row>
    <row r="2023" spans="2:8" ht="15">
      <c r="B2023"/>
      <c r="C2023"/>
      <c r="F2023"/>
      <c r="G2023"/>
      <c r="H2023"/>
    </row>
    <row r="2024" spans="2:8" ht="15">
      <c r="B2024"/>
      <c r="C2024"/>
      <c r="F2024"/>
      <c r="G2024"/>
      <c r="H2024"/>
    </row>
    <row r="2025" spans="2:8" ht="15">
      <c r="B2025"/>
      <c r="C2025"/>
      <c r="F2025"/>
      <c r="G2025"/>
      <c r="H2025"/>
    </row>
    <row r="2026" spans="2:8" ht="15">
      <c r="B2026"/>
      <c r="C2026"/>
      <c r="F2026"/>
      <c r="G2026"/>
      <c r="H2026"/>
    </row>
    <row r="2027" spans="2:8" ht="15">
      <c r="B2027"/>
      <c r="C2027"/>
      <c r="F2027"/>
      <c r="G2027"/>
      <c r="H2027"/>
    </row>
    <row r="2028" spans="2:8" ht="15">
      <c r="B2028"/>
      <c r="C2028"/>
      <c r="F2028"/>
      <c r="G2028"/>
      <c r="H2028"/>
    </row>
    <row r="2029" spans="2:8" ht="15">
      <c r="B2029"/>
      <c r="C2029"/>
      <c r="F2029"/>
      <c r="G2029"/>
      <c r="H2029"/>
    </row>
    <row r="2030" spans="2:8" ht="15">
      <c r="B2030"/>
      <c r="C2030"/>
      <c r="F2030"/>
      <c r="G2030"/>
      <c r="H2030"/>
    </row>
    <row r="2031" spans="2:8" ht="15">
      <c r="B2031"/>
      <c r="C2031"/>
      <c r="F2031"/>
      <c r="G2031"/>
      <c r="H2031"/>
    </row>
    <row r="2032" spans="2:8" ht="15">
      <c r="B2032"/>
      <c r="C2032"/>
      <c r="F2032"/>
      <c r="G2032"/>
      <c r="H2032"/>
    </row>
    <row r="2033" spans="2:8" ht="15">
      <c r="B2033"/>
      <c r="C2033"/>
      <c r="F2033"/>
      <c r="G2033"/>
      <c r="H2033"/>
    </row>
    <row r="2034" spans="2:8" ht="15">
      <c r="B2034"/>
      <c r="C2034"/>
      <c r="F2034"/>
      <c r="G2034"/>
      <c r="H2034"/>
    </row>
    <row r="2035" spans="2:8" ht="15">
      <c r="B2035"/>
      <c r="C2035"/>
      <c r="F2035"/>
      <c r="G2035"/>
      <c r="H2035"/>
    </row>
    <row r="2036" spans="2:8" ht="15">
      <c r="B2036"/>
      <c r="C2036"/>
      <c r="F2036"/>
      <c r="G2036"/>
      <c r="H2036"/>
    </row>
    <row r="2037" spans="2:8" ht="15">
      <c r="B2037"/>
      <c r="C2037"/>
      <c r="F2037"/>
      <c r="G2037"/>
      <c r="H2037"/>
    </row>
    <row r="2038" spans="2:8" ht="15">
      <c r="B2038"/>
      <c r="C2038"/>
      <c r="F2038"/>
      <c r="G2038"/>
      <c r="H2038"/>
    </row>
    <row r="2039" spans="2:8" ht="15">
      <c r="B2039"/>
      <c r="C2039"/>
      <c r="F2039"/>
      <c r="G2039"/>
      <c r="H2039"/>
    </row>
    <row r="2040" spans="2:8" ht="15">
      <c r="B2040"/>
      <c r="C2040"/>
      <c r="F2040"/>
      <c r="G2040"/>
      <c r="H2040"/>
    </row>
    <row r="2041" spans="2:8" ht="15">
      <c r="B2041"/>
      <c r="C2041"/>
      <c r="F2041"/>
      <c r="G2041"/>
      <c r="H2041"/>
    </row>
    <row r="2042" spans="2:8" ht="15">
      <c r="B2042"/>
      <c r="C2042"/>
      <c r="F2042"/>
      <c r="G2042"/>
      <c r="H2042"/>
    </row>
    <row r="2043" spans="2:8" ht="15">
      <c r="B2043"/>
      <c r="C2043"/>
      <c r="F2043"/>
      <c r="G2043"/>
      <c r="H2043"/>
    </row>
    <row r="2044" spans="2:8" ht="15">
      <c r="B2044"/>
      <c r="C2044"/>
      <c r="F2044"/>
      <c r="G2044"/>
      <c r="H2044"/>
    </row>
    <row r="2045" spans="2:8" ht="15">
      <c r="B2045"/>
      <c r="C2045"/>
      <c r="F2045"/>
      <c r="G2045"/>
      <c r="H2045"/>
    </row>
    <row r="2046" spans="2:8" ht="15">
      <c r="B2046"/>
      <c r="C2046"/>
      <c r="F2046"/>
      <c r="G2046"/>
      <c r="H2046"/>
    </row>
    <row r="2047" spans="2:8" ht="15">
      <c r="B2047"/>
      <c r="C2047"/>
      <c r="F2047"/>
      <c r="G2047"/>
      <c r="H2047"/>
    </row>
    <row r="2048" spans="2:8" ht="15">
      <c r="B2048"/>
      <c r="C2048"/>
      <c r="F2048"/>
      <c r="G2048"/>
      <c r="H2048"/>
    </row>
    <row r="2049" spans="2:8" ht="15">
      <c r="B2049"/>
      <c r="C2049"/>
      <c r="F2049"/>
      <c r="G2049"/>
      <c r="H2049"/>
    </row>
    <row r="2050" spans="2:8" ht="15">
      <c r="B2050"/>
      <c r="C2050"/>
      <c r="F2050"/>
      <c r="G2050"/>
      <c r="H2050"/>
    </row>
    <row r="2051" spans="2:8" ht="15">
      <c r="B2051"/>
      <c r="C2051"/>
      <c r="F2051"/>
      <c r="G2051"/>
      <c r="H2051"/>
    </row>
    <row r="2052" spans="2:8" ht="15">
      <c r="B2052"/>
      <c r="C2052"/>
      <c r="F2052"/>
      <c r="G2052"/>
      <c r="H2052"/>
    </row>
    <row r="2053" spans="2:8" ht="15">
      <c r="B2053"/>
      <c r="C2053"/>
      <c r="F2053"/>
      <c r="G2053"/>
      <c r="H2053"/>
    </row>
    <row r="2054" spans="2:8" ht="15">
      <c r="B2054"/>
      <c r="C2054"/>
      <c r="F2054"/>
      <c r="G2054"/>
      <c r="H2054"/>
    </row>
    <row r="2055" spans="2:8" ht="15">
      <c r="B2055"/>
      <c r="C2055"/>
      <c r="F2055"/>
      <c r="G2055"/>
      <c r="H2055"/>
    </row>
    <row r="2056" spans="2:8" ht="15">
      <c r="B2056"/>
      <c r="C2056"/>
      <c r="F2056"/>
      <c r="G2056"/>
      <c r="H2056"/>
    </row>
    <row r="2057" spans="2:8" ht="15">
      <c r="B2057"/>
      <c r="C2057"/>
      <c r="F2057"/>
      <c r="G2057"/>
      <c r="H2057"/>
    </row>
    <row r="2058" spans="2:8" ht="15">
      <c r="B2058"/>
      <c r="C2058"/>
      <c r="F2058"/>
      <c r="G2058"/>
      <c r="H2058"/>
    </row>
    <row r="2059" spans="2:8" ht="15">
      <c r="B2059"/>
      <c r="C2059"/>
      <c r="F2059"/>
      <c r="G2059"/>
      <c r="H2059"/>
    </row>
    <row r="2060" spans="2:8" ht="15">
      <c r="B2060"/>
      <c r="C2060"/>
      <c r="F2060"/>
      <c r="G2060"/>
      <c r="H2060"/>
    </row>
    <row r="2061" spans="2:8" ht="15">
      <c r="B2061"/>
      <c r="C2061"/>
      <c r="F2061"/>
      <c r="G2061"/>
      <c r="H2061"/>
    </row>
    <row r="2062" spans="2:8" ht="15">
      <c r="B2062"/>
      <c r="C2062"/>
      <c r="F2062"/>
      <c r="G2062"/>
      <c r="H2062"/>
    </row>
    <row r="2063" spans="2:8" ht="15">
      <c r="B2063"/>
      <c r="C2063"/>
      <c r="F2063"/>
      <c r="G2063"/>
      <c r="H2063"/>
    </row>
    <row r="2064" spans="2:8" ht="15">
      <c r="B2064"/>
      <c r="C2064"/>
      <c r="F2064"/>
      <c r="G2064"/>
      <c r="H2064"/>
    </row>
    <row r="2065" spans="2:8" ht="15">
      <c r="B2065"/>
      <c r="C2065"/>
      <c r="F2065"/>
      <c r="G2065"/>
      <c r="H2065"/>
    </row>
    <row r="2066" spans="2:8" ht="15">
      <c r="B2066"/>
      <c r="C2066"/>
      <c r="F2066"/>
      <c r="G2066"/>
      <c r="H2066"/>
    </row>
    <row r="2067" spans="2:8" ht="15">
      <c r="B2067"/>
      <c r="C2067"/>
      <c r="F2067"/>
      <c r="G2067"/>
      <c r="H2067"/>
    </row>
    <row r="2068" spans="2:8" ht="15">
      <c r="B2068"/>
      <c r="C2068"/>
      <c r="F2068"/>
      <c r="G2068"/>
      <c r="H2068"/>
    </row>
    <row r="2069" spans="2:8" ht="15">
      <c r="B2069"/>
      <c r="C2069"/>
      <c r="F2069"/>
      <c r="G2069"/>
      <c r="H2069"/>
    </row>
    <row r="2070" spans="2:8" ht="15">
      <c r="B2070"/>
      <c r="C2070"/>
      <c r="F2070"/>
      <c r="G2070"/>
      <c r="H2070"/>
    </row>
    <row r="2071" spans="2:8" ht="15">
      <c r="B2071"/>
      <c r="C2071"/>
      <c r="F2071"/>
      <c r="G2071"/>
      <c r="H2071"/>
    </row>
    <row r="2072" spans="2:8" ht="15">
      <c r="B2072"/>
      <c r="C2072"/>
      <c r="F2072"/>
      <c r="G2072"/>
      <c r="H2072"/>
    </row>
    <row r="2073" spans="2:8" ht="15">
      <c r="B2073"/>
      <c r="C2073"/>
      <c r="F2073"/>
      <c r="G2073"/>
      <c r="H2073"/>
    </row>
    <row r="2074" spans="2:8" ht="15">
      <c r="B2074"/>
      <c r="C2074"/>
      <c r="F2074"/>
      <c r="G2074"/>
      <c r="H2074"/>
    </row>
    <row r="2075" spans="2:8" ht="15">
      <c r="B2075"/>
      <c r="C2075"/>
      <c r="F2075"/>
      <c r="G2075"/>
      <c r="H2075"/>
    </row>
    <row r="2076" spans="2:8" ht="15">
      <c r="B2076"/>
      <c r="C2076"/>
      <c r="F2076"/>
      <c r="G2076"/>
      <c r="H2076"/>
    </row>
    <row r="2077" spans="2:8" ht="15">
      <c r="B2077"/>
      <c r="C2077"/>
      <c r="F2077"/>
      <c r="G2077"/>
      <c r="H2077"/>
    </row>
    <row r="2078" spans="2:8" ht="15">
      <c r="B2078"/>
      <c r="C2078"/>
      <c r="F2078"/>
      <c r="G2078"/>
      <c r="H2078"/>
    </row>
    <row r="2079" spans="2:8" ht="15">
      <c r="B2079"/>
      <c r="C2079"/>
      <c r="F2079"/>
      <c r="G2079"/>
      <c r="H2079"/>
    </row>
    <row r="2080" spans="2:8" ht="15">
      <c r="B2080"/>
      <c r="C2080"/>
      <c r="F2080"/>
      <c r="G2080"/>
      <c r="H2080"/>
    </row>
    <row r="2081" spans="2:8" ht="15">
      <c r="B2081"/>
      <c r="C2081"/>
      <c r="F2081"/>
      <c r="G2081"/>
      <c r="H2081"/>
    </row>
    <row r="2082" spans="2:8" ht="15">
      <c r="B2082"/>
      <c r="C2082"/>
      <c r="F2082"/>
      <c r="G2082"/>
      <c r="H2082"/>
    </row>
    <row r="2083" spans="2:8" ht="15">
      <c r="B2083"/>
      <c r="C2083"/>
      <c r="F2083"/>
      <c r="G2083"/>
      <c r="H2083"/>
    </row>
    <row r="2084" spans="2:8" ht="15">
      <c r="B2084"/>
      <c r="C2084"/>
      <c r="F2084"/>
      <c r="G2084"/>
      <c r="H2084"/>
    </row>
    <row r="2085" spans="2:8" ht="15">
      <c r="B2085"/>
      <c r="C2085"/>
      <c r="F2085"/>
      <c r="G2085"/>
      <c r="H2085"/>
    </row>
    <row r="2086" spans="2:8" ht="15">
      <c r="B2086"/>
      <c r="C2086"/>
      <c r="F2086"/>
      <c r="G2086"/>
      <c r="H2086"/>
    </row>
    <row r="2087" spans="2:8" ht="15">
      <c r="B2087"/>
      <c r="C2087"/>
      <c r="F2087"/>
      <c r="G2087"/>
      <c r="H2087"/>
    </row>
    <row r="2088" spans="2:8" ht="15">
      <c r="B2088"/>
      <c r="C2088"/>
      <c r="F2088"/>
      <c r="G2088"/>
      <c r="H2088"/>
    </row>
    <row r="2089" spans="2:8" ht="15">
      <c r="B2089"/>
      <c r="C2089"/>
      <c r="F2089"/>
      <c r="G2089"/>
      <c r="H2089"/>
    </row>
    <row r="2090" spans="2:8" ht="15">
      <c r="B2090"/>
      <c r="C2090"/>
      <c r="F2090"/>
      <c r="G2090"/>
      <c r="H2090"/>
    </row>
    <row r="2091" spans="2:8" ht="15">
      <c r="B2091"/>
      <c r="C2091"/>
      <c r="F2091"/>
      <c r="G2091"/>
      <c r="H2091"/>
    </row>
    <row r="2092" spans="2:8" ht="15">
      <c r="B2092"/>
      <c r="C2092"/>
      <c r="F2092"/>
      <c r="G2092"/>
      <c r="H2092"/>
    </row>
    <row r="2093" spans="2:8" ht="15">
      <c r="B2093"/>
      <c r="C2093"/>
      <c r="F2093"/>
      <c r="G2093"/>
      <c r="H2093"/>
    </row>
    <row r="2094" spans="2:8" ht="15">
      <c r="B2094"/>
      <c r="C2094"/>
      <c r="F2094"/>
      <c r="G2094"/>
      <c r="H2094"/>
    </row>
    <row r="2095" spans="2:8" ht="15">
      <c r="B2095"/>
      <c r="C2095"/>
      <c r="F2095"/>
      <c r="G2095"/>
      <c r="H2095"/>
    </row>
    <row r="2096" spans="2:8" ht="15">
      <c r="B2096"/>
      <c r="C2096"/>
      <c r="F2096"/>
      <c r="G2096"/>
      <c r="H2096"/>
    </row>
    <row r="2097" spans="2:8" ht="15">
      <c r="B2097"/>
      <c r="C2097"/>
      <c r="F2097"/>
      <c r="G2097"/>
      <c r="H2097"/>
    </row>
    <row r="2098" spans="2:8" ht="15">
      <c r="B2098"/>
      <c r="C2098"/>
      <c r="F2098"/>
      <c r="G2098"/>
      <c r="H2098"/>
    </row>
    <row r="2099" spans="2:8" ht="15">
      <c r="B2099"/>
      <c r="C2099"/>
      <c r="F2099"/>
      <c r="G2099"/>
      <c r="H2099"/>
    </row>
    <row r="2100" spans="2:8" ht="15">
      <c r="B2100"/>
      <c r="C2100"/>
      <c r="F2100"/>
      <c r="G2100"/>
      <c r="H2100"/>
    </row>
    <row r="2101" spans="2:8" ht="15">
      <c r="B2101"/>
      <c r="C2101"/>
      <c r="F2101"/>
      <c r="G2101"/>
      <c r="H2101"/>
    </row>
    <row r="2102" spans="2:8" ht="15">
      <c r="B2102"/>
      <c r="C2102"/>
      <c r="F2102"/>
      <c r="G2102"/>
      <c r="H2102"/>
    </row>
    <row r="2103" spans="2:8" ht="15">
      <c r="B2103"/>
      <c r="C2103"/>
      <c r="F2103"/>
      <c r="G2103"/>
      <c r="H2103"/>
    </row>
    <row r="2104" spans="2:8" ht="15">
      <c r="B2104"/>
      <c r="C2104"/>
      <c r="F2104"/>
      <c r="G2104"/>
      <c r="H2104"/>
    </row>
    <row r="2105" spans="2:8" ht="15">
      <c r="B2105"/>
      <c r="C2105"/>
      <c r="F2105"/>
      <c r="G2105"/>
      <c r="H2105"/>
    </row>
    <row r="2106" spans="2:8" ht="15">
      <c r="B2106"/>
      <c r="C2106"/>
      <c r="F2106"/>
      <c r="G2106"/>
      <c r="H2106"/>
    </row>
    <row r="2107" spans="2:8" ht="15">
      <c r="B2107"/>
      <c r="C2107"/>
      <c r="F2107"/>
      <c r="G2107"/>
      <c r="H2107"/>
    </row>
    <row r="2108" spans="2:8" ht="15">
      <c r="B2108"/>
      <c r="C2108"/>
      <c r="F2108"/>
      <c r="G2108"/>
      <c r="H2108"/>
    </row>
    <row r="2109" spans="2:8" ht="15">
      <c r="B2109"/>
      <c r="C2109"/>
      <c r="F2109"/>
      <c r="G2109"/>
      <c r="H2109"/>
    </row>
    <row r="2110" spans="2:8" ht="15">
      <c r="B2110"/>
      <c r="C2110"/>
      <c r="F2110"/>
      <c r="G2110"/>
      <c r="H2110"/>
    </row>
    <row r="2111" spans="2:8" ht="15">
      <c r="B2111"/>
      <c r="C2111"/>
      <c r="F2111"/>
      <c r="G2111"/>
      <c r="H2111"/>
    </row>
    <row r="2112" spans="2:8" ht="15">
      <c r="B2112"/>
      <c r="C2112"/>
      <c r="F2112"/>
      <c r="G2112"/>
      <c r="H2112"/>
    </row>
    <row r="2113" spans="2:8" ht="15">
      <c r="B2113"/>
      <c r="C2113"/>
      <c r="F2113"/>
      <c r="G2113"/>
      <c r="H2113"/>
    </row>
    <row r="2114" spans="2:8" ht="15">
      <c r="B2114"/>
      <c r="C2114"/>
      <c r="F2114"/>
      <c r="G2114"/>
      <c r="H2114"/>
    </row>
    <row r="2115" spans="2:8" ht="15">
      <c r="B2115"/>
      <c r="C2115"/>
      <c r="F2115"/>
      <c r="G2115"/>
      <c r="H2115"/>
    </row>
    <row r="2116" spans="2:8" ht="15">
      <c r="B2116"/>
      <c r="C2116"/>
      <c r="F2116"/>
      <c r="G2116"/>
      <c r="H2116"/>
    </row>
    <row r="2117" spans="2:8" ht="15">
      <c r="B2117"/>
      <c r="C2117"/>
      <c r="F2117"/>
      <c r="G2117"/>
      <c r="H2117"/>
    </row>
    <row r="2118" spans="2:8" ht="15">
      <c r="B2118"/>
      <c r="C2118"/>
      <c r="F2118"/>
      <c r="G2118"/>
      <c r="H2118"/>
    </row>
    <row r="2119" spans="2:8" ht="15">
      <c r="B2119"/>
      <c r="C2119"/>
      <c r="F2119"/>
      <c r="G2119"/>
      <c r="H2119"/>
    </row>
    <row r="2120" spans="2:8" ht="15">
      <c r="B2120"/>
      <c r="C2120"/>
      <c r="F2120"/>
      <c r="G2120"/>
      <c r="H2120"/>
    </row>
    <row r="2121" spans="2:8" ht="15">
      <c r="B2121"/>
      <c r="C2121"/>
      <c r="F2121"/>
      <c r="G2121"/>
      <c r="H2121"/>
    </row>
    <row r="2122" spans="2:8" ht="15">
      <c r="B2122"/>
      <c r="C2122"/>
      <c r="F2122"/>
      <c r="G2122"/>
      <c r="H2122"/>
    </row>
    <row r="2123" spans="2:8" ht="15">
      <c r="B2123"/>
      <c r="C2123"/>
      <c r="F2123"/>
      <c r="G2123"/>
      <c r="H2123"/>
    </row>
    <row r="2124" spans="2:8" ht="15">
      <c r="B2124"/>
      <c r="C2124"/>
      <c r="F2124"/>
      <c r="G2124"/>
      <c r="H2124"/>
    </row>
    <row r="2125" spans="2:8" ht="15">
      <c r="B2125"/>
      <c r="C2125"/>
      <c r="F2125"/>
      <c r="G2125"/>
      <c r="H2125"/>
    </row>
    <row r="2126" spans="2:8" ht="15">
      <c r="B2126"/>
      <c r="C2126"/>
      <c r="F2126"/>
      <c r="G2126"/>
      <c r="H2126"/>
    </row>
    <row r="2127" spans="2:8" ht="15">
      <c r="B2127"/>
      <c r="C2127"/>
      <c r="F2127"/>
      <c r="G2127"/>
      <c r="H2127"/>
    </row>
    <row r="2128" spans="2:8" ht="15">
      <c r="B2128"/>
      <c r="C2128"/>
      <c r="F2128"/>
      <c r="G2128"/>
      <c r="H2128"/>
    </row>
    <row r="2129" spans="2:8" ht="15">
      <c r="B2129"/>
      <c r="C2129"/>
      <c r="F2129"/>
      <c r="G2129"/>
      <c r="H2129"/>
    </row>
    <row r="2130" spans="2:8" ht="15">
      <c r="B2130"/>
      <c r="C2130"/>
      <c r="F2130"/>
      <c r="G2130"/>
      <c r="H2130"/>
    </row>
    <row r="2131" spans="2:8" ht="15">
      <c r="B2131"/>
      <c r="C2131"/>
      <c r="F2131"/>
      <c r="G2131"/>
      <c r="H2131"/>
    </row>
    <row r="2132" spans="2:8" ht="15">
      <c r="B2132"/>
      <c r="C2132"/>
      <c r="F2132"/>
      <c r="G2132"/>
      <c r="H2132"/>
    </row>
    <row r="2133" spans="2:8" ht="15">
      <c r="B2133"/>
      <c r="C2133"/>
      <c r="F2133"/>
      <c r="G2133"/>
      <c r="H2133"/>
    </row>
    <row r="2134" spans="2:8" ht="15">
      <c r="B2134"/>
      <c r="C2134"/>
      <c r="F2134"/>
      <c r="G2134"/>
      <c r="H2134"/>
    </row>
    <row r="2135" spans="2:8" ht="15">
      <c r="B2135"/>
      <c r="C2135"/>
      <c r="F2135"/>
      <c r="G2135"/>
      <c r="H2135"/>
    </row>
    <row r="2136" spans="2:8" ht="15">
      <c r="B2136"/>
      <c r="C2136"/>
      <c r="F2136"/>
      <c r="G2136"/>
      <c r="H2136"/>
    </row>
    <row r="2137" spans="2:8" ht="15">
      <c r="B2137"/>
      <c r="C2137"/>
      <c r="F2137"/>
      <c r="G2137"/>
      <c r="H2137"/>
    </row>
    <row r="2138" spans="2:8" ht="15">
      <c r="B2138"/>
      <c r="C2138"/>
      <c r="F2138"/>
      <c r="G2138"/>
      <c r="H2138"/>
    </row>
    <row r="2139" spans="2:8" ht="15">
      <c r="B2139"/>
      <c r="C2139"/>
      <c r="F2139"/>
      <c r="G2139"/>
      <c r="H2139"/>
    </row>
    <row r="2140" spans="2:8" ht="15">
      <c r="B2140"/>
      <c r="C2140"/>
      <c r="F2140"/>
      <c r="G2140"/>
      <c r="H2140"/>
    </row>
    <row r="2141" spans="2:8" ht="15">
      <c r="B2141"/>
      <c r="C2141"/>
      <c r="F2141"/>
      <c r="G2141"/>
      <c r="H2141"/>
    </row>
    <row r="2142" spans="2:8" ht="15">
      <c r="B2142"/>
      <c r="C2142"/>
      <c r="F2142"/>
      <c r="G2142"/>
      <c r="H2142"/>
    </row>
    <row r="2143" spans="2:8" ht="15">
      <c r="B2143"/>
      <c r="C2143"/>
      <c r="F2143"/>
      <c r="G2143"/>
      <c r="H2143"/>
    </row>
    <row r="2144" spans="2:8" ht="15">
      <c r="B2144"/>
      <c r="C2144"/>
      <c r="F2144"/>
      <c r="G2144"/>
      <c r="H2144"/>
    </row>
    <row r="2145" spans="2:8" ht="15">
      <c r="B2145"/>
      <c r="C2145"/>
      <c r="F2145"/>
      <c r="G2145"/>
      <c r="H2145"/>
    </row>
    <row r="2146" spans="2:8" ht="15">
      <c r="B2146"/>
      <c r="C2146"/>
      <c r="F2146"/>
      <c r="G2146"/>
      <c r="H2146"/>
    </row>
    <row r="2147" spans="2:8" ht="15">
      <c r="B2147"/>
      <c r="C2147"/>
      <c r="F2147"/>
      <c r="G2147"/>
      <c r="H2147"/>
    </row>
    <row r="2148" spans="2:8" ht="15">
      <c r="B2148"/>
      <c r="C2148"/>
      <c r="F2148"/>
      <c r="G2148"/>
      <c r="H2148"/>
    </row>
    <row r="2149" spans="2:8" ht="15">
      <c r="B2149"/>
      <c r="C2149"/>
      <c r="F2149"/>
      <c r="G2149"/>
      <c r="H2149"/>
    </row>
    <row r="2150" spans="2:8" ht="15">
      <c r="B2150"/>
      <c r="C2150"/>
      <c r="F2150"/>
      <c r="G2150"/>
      <c r="H2150"/>
    </row>
    <row r="2151" spans="2:8" ht="15">
      <c r="B2151"/>
      <c r="C2151"/>
      <c r="F2151"/>
      <c r="G2151"/>
      <c r="H2151"/>
    </row>
    <row r="2152" spans="2:8" ht="15">
      <c r="B2152"/>
      <c r="C2152"/>
      <c r="F2152"/>
      <c r="G2152"/>
      <c r="H2152"/>
    </row>
    <row r="2153" spans="2:8" ht="15">
      <c r="B2153"/>
      <c r="C2153"/>
      <c r="F2153"/>
      <c r="G2153"/>
      <c r="H2153"/>
    </row>
    <row r="2154" spans="2:8" ht="15">
      <c r="B2154"/>
      <c r="C2154"/>
      <c r="F2154"/>
      <c r="G2154"/>
      <c r="H2154"/>
    </row>
    <row r="2155" spans="2:8" ht="15">
      <c r="B2155"/>
      <c r="C2155"/>
      <c r="F2155"/>
      <c r="G2155"/>
      <c r="H2155"/>
    </row>
    <row r="2156" spans="2:8" ht="15">
      <c r="B2156"/>
      <c r="C2156"/>
      <c r="F2156"/>
      <c r="G2156"/>
      <c r="H2156"/>
    </row>
    <row r="2157" spans="2:8" ht="15">
      <c r="B2157"/>
      <c r="C2157"/>
      <c r="F2157"/>
      <c r="G2157"/>
      <c r="H2157"/>
    </row>
    <row r="2158" spans="2:8" ht="15">
      <c r="B2158"/>
      <c r="C2158"/>
      <c r="F2158"/>
      <c r="G2158"/>
      <c r="H2158"/>
    </row>
    <row r="2159" spans="2:8" ht="15">
      <c r="B2159"/>
      <c r="C2159"/>
      <c r="F2159"/>
      <c r="G2159"/>
      <c r="H2159"/>
    </row>
    <row r="2160" spans="2:8" ht="15">
      <c r="B2160"/>
      <c r="C2160"/>
      <c r="F2160"/>
      <c r="G2160"/>
      <c r="H2160"/>
    </row>
    <row r="2161" spans="2:8" ht="15">
      <c r="B2161"/>
      <c r="C2161"/>
      <c r="F2161"/>
      <c r="G2161"/>
      <c r="H2161"/>
    </row>
    <row r="2162" spans="2:8" ht="15">
      <c r="B2162"/>
      <c r="C2162"/>
      <c r="F2162"/>
      <c r="G2162"/>
      <c r="H2162"/>
    </row>
    <row r="2163" spans="2:8" ht="15">
      <c r="B2163"/>
      <c r="C2163"/>
      <c r="F2163"/>
      <c r="G2163"/>
      <c r="H2163"/>
    </row>
    <row r="2164" spans="2:8" ht="15">
      <c r="B2164"/>
      <c r="C2164"/>
      <c r="F2164"/>
      <c r="G2164"/>
      <c r="H2164"/>
    </row>
    <row r="2165" spans="2:8" ht="15">
      <c r="B2165"/>
      <c r="C2165"/>
      <c r="F2165"/>
      <c r="G2165"/>
      <c r="H2165"/>
    </row>
    <row r="2166" spans="2:8" ht="15">
      <c r="B2166"/>
      <c r="C2166"/>
      <c r="F2166"/>
      <c r="G2166"/>
      <c r="H2166"/>
    </row>
    <row r="2167" spans="2:8" ht="15">
      <c r="B2167"/>
      <c r="C2167"/>
      <c r="F2167"/>
      <c r="G2167"/>
      <c r="H2167"/>
    </row>
    <row r="2168" spans="2:8" ht="15">
      <c r="B2168"/>
      <c r="C2168"/>
      <c r="F2168"/>
      <c r="G2168"/>
      <c r="H2168"/>
    </row>
    <row r="2169" spans="2:8" ht="15">
      <c r="B2169"/>
      <c r="C2169"/>
      <c r="F2169"/>
      <c r="G2169"/>
      <c r="H2169"/>
    </row>
    <row r="2170" spans="2:8" ht="15">
      <c r="B2170"/>
      <c r="C2170"/>
      <c r="F2170"/>
      <c r="G2170"/>
      <c r="H2170"/>
    </row>
    <row r="2171" spans="2:8" ht="15">
      <c r="B2171"/>
      <c r="C2171"/>
      <c r="F2171"/>
      <c r="G2171"/>
      <c r="H2171"/>
    </row>
    <row r="2172" spans="2:8" ht="15">
      <c r="B2172"/>
      <c r="C2172"/>
      <c r="F2172"/>
      <c r="G2172"/>
      <c r="H2172"/>
    </row>
    <row r="2173" spans="2:8" ht="15">
      <c r="B2173"/>
      <c r="C2173"/>
      <c r="F2173"/>
      <c r="G2173"/>
      <c r="H2173"/>
    </row>
    <row r="2174" spans="2:8" ht="15">
      <c r="B2174"/>
      <c r="C2174"/>
      <c r="F2174"/>
      <c r="G2174"/>
      <c r="H2174"/>
    </row>
    <row r="2175" spans="2:8" ht="15">
      <c r="B2175"/>
      <c r="C2175"/>
      <c r="F2175"/>
      <c r="G2175"/>
      <c r="H2175"/>
    </row>
    <row r="2176" spans="2:8" ht="15">
      <c r="B2176"/>
      <c r="C2176"/>
      <c r="F2176"/>
      <c r="G2176"/>
      <c r="H2176"/>
    </row>
    <row r="2177" spans="2:8" ht="15">
      <c r="B2177"/>
      <c r="C2177"/>
      <c r="F2177"/>
      <c r="G2177"/>
      <c r="H2177"/>
    </row>
    <row r="2178" spans="2:8" ht="15">
      <c r="B2178"/>
      <c r="C2178"/>
      <c r="F2178"/>
      <c r="G2178"/>
      <c r="H2178"/>
    </row>
    <row r="2179" spans="2:8" ht="15">
      <c r="B2179"/>
      <c r="C2179"/>
      <c r="F2179"/>
      <c r="G2179"/>
      <c r="H2179"/>
    </row>
    <row r="2180" spans="2:8" ht="15">
      <c r="B2180"/>
      <c r="C2180"/>
      <c r="F2180"/>
      <c r="G2180"/>
      <c r="H2180"/>
    </row>
    <row r="2181" spans="2:8" ht="15">
      <c r="B2181"/>
      <c r="C2181"/>
      <c r="F2181"/>
      <c r="G2181"/>
      <c r="H2181"/>
    </row>
    <row r="2182" spans="2:8" ht="15">
      <c r="B2182"/>
      <c r="C2182"/>
      <c r="F2182"/>
      <c r="G2182"/>
      <c r="H2182"/>
    </row>
    <row r="2183" spans="2:8" ht="15">
      <c r="B2183"/>
      <c r="C2183"/>
      <c r="F2183"/>
      <c r="G2183"/>
      <c r="H2183"/>
    </row>
    <row r="2184" spans="2:8" ht="15">
      <c r="B2184"/>
      <c r="C2184"/>
      <c r="F2184"/>
      <c r="G2184"/>
      <c r="H2184"/>
    </row>
    <row r="2185" spans="2:8" ht="15">
      <c r="B2185"/>
      <c r="C2185"/>
      <c r="F2185"/>
      <c r="G2185"/>
      <c r="H2185"/>
    </row>
    <row r="2186" spans="2:8" ht="15">
      <c r="B2186"/>
      <c r="C2186"/>
      <c r="F2186"/>
      <c r="G2186"/>
      <c r="H2186"/>
    </row>
    <row r="2187" spans="2:8" ht="15">
      <c r="B2187"/>
      <c r="C2187"/>
      <c r="F2187"/>
      <c r="G2187"/>
      <c r="H2187"/>
    </row>
    <row r="2188" spans="2:8" ht="15">
      <c r="B2188"/>
      <c r="C2188"/>
      <c r="F2188"/>
      <c r="G2188"/>
      <c r="H2188"/>
    </row>
    <row r="2189" spans="2:8" ht="15">
      <c r="B2189"/>
      <c r="C2189"/>
      <c r="F2189"/>
      <c r="G2189"/>
      <c r="H2189"/>
    </row>
    <row r="2190" spans="2:8" ht="15">
      <c r="B2190"/>
      <c r="C2190"/>
      <c r="F2190"/>
      <c r="G2190"/>
      <c r="H2190"/>
    </row>
    <row r="2191" spans="2:8" ht="15">
      <c r="B2191"/>
      <c r="C2191"/>
      <c r="F2191"/>
      <c r="G2191"/>
      <c r="H2191"/>
    </row>
    <row r="2192" spans="2:8" ht="15">
      <c r="B2192"/>
      <c r="C2192"/>
      <c r="F2192"/>
      <c r="G2192"/>
      <c r="H2192"/>
    </row>
    <row r="2193" spans="2:8" ht="15">
      <c r="B2193"/>
      <c r="C2193"/>
      <c r="F2193"/>
      <c r="G2193"/>
      <c r="H2193"/>
    </row>
    <row r="2194" spans="2:8" ht="15">
      <c r="B2194"/>
      <c r="C2194"/>
      <c r="F2194"/>
      <c r="G2194"/>
      <c r="H2194"/>
    </row>
    <row r="2195" spans="2:8" ht="15">
      <c r="B2195"/>
      <c r="C2195"/>
      <c r="F2195"/>
      <c r="G2195"/>
      <c r="H2195"/>
    </row>
    <row r="2196" spans="2:8" ht="15">
      <c r="B2196"/>
      <c r="C2196"/>
      <c r="F2196"/>
      <c r="G2196"/>
      <c r="H2196"/>
    </row>
    <row r="2197" spans="2:8" ht="15">
      <c r="B2197"/>
      <c r="C2197"/>
      <c r="F2197"/>
      <c r="G2197"/>
      <c r="H2197"/>
    </row>
    <row r="2198" spans="2:8" ht="15">
      <c r="B2198"/>
      <c r="C2198"/>
      <c r="F2198"/>
      <c r="G2198"/>
      <c r="H2198"/>
    </row>
    <row r="2199" spans="2:8" ht="15">
      <c r="B2199"/>
      <c r="C2199"/>
      <c r="F2199"/>
      <c r="G2199"/>
      <c r="H2199"/>
    </row>
    <row r="2200" spans="2:8" ht="15">
      <c r="B2200"/>
      <c r="C2200"/>
      <c r="F2200"/>
      <c r="G2200"/>
      <c r="H2200"/>
    </row>
    <row r="2201" spans="2:8" ht="15">
      <c r="B2201"/>
      <c r="C2201"/>
      <c r="F2201"/>
      <c r="G2201"/>
      <c r="H2201"/>
    </row>
    <row r="2202" spans="2:8" ht="15">
      <c r="B2202"/>
      <c r="C2202"/>
      <c r="F2202"/>
      <c r="G2202"/>
      <c r="H2202"/>
    </row>
    <row r="2203" spans="2:8" ht="15">
      <c r="B2203"/>
      <c r="C2203"/>
      <c r="F2203"/>
      <c r="G2203"/>
      <c r="H2203"/>
    </row>
    <row r="2204" spans="2:8" ht="15">
      <c r="B2204"/>
      <c r="C2204"/>
      <c r="F2204"/>
      <c r="G2204"/>
      <c r="H2204"/>
    </row>
    <row r="2205" spans="2:8" ht="15">
      <c r="B2205"/>
      <c r="C2205"/>
      <c r="F2205"/>
      <c r="G2205"/>
      <c r="H2205"/>
    </row>
    <row r="2206" spans="2:8" ht="15">
      <c r="B2206"/>
      <c r="C2206"/>
      <c r="F2206"/>
      <c r="G2206"/>
      <c r="H2206"/>
    </row>
    <row r="2207" spans="2:8" ht="15">
      <c r="B2207"/>
      <c r="C2207"/>
      <c r="F2207"/>
      <c r="G2207"/>
      <c r="H2207"/>
    </row>
    <row r="2208" spans="2:8" ht="15">
      <c r="B2208"/>
      <c r="C2208"/>
      <c r="F2208"/>
      <c r="G2208"/>
      <c r="H2208"/>
    </row>
    <row r="2209" spans="2:8" ht="15">
      <c r="B2209"/>
      <c r="C2209"/>
      <c r="F2209"/>
      <c r="G2209"/>
      <c r="H2209"/>
    </row>
    <row r="2210" spans="2:8" ht="15">
      <c r="B2210"/>
      <c r="C2210"/>
      <c r="F2210"/>
      <c r="G2210"/>
      <c r="H2210"/>
    </row>
    <row r="2211" spans="2:8" ht="15">
      <c r="B2211"/>
      <c r="C2211"/>
      <c r="F2211"/>
      <c r="G2211"/>
      <c r="H2211"/>
    </row>
    <row r="2212" spans="2:8" ht="15">
      <c r="B2212"/>
      <c r="C2212"/>
      <c r="F2212"/>
      <c r="G2212"/>
      <c r="H2212"/>
    </row>
    <row r="2213" spans="2:8" ht="15">
      <c r="B2213"/>
      <c r="C2213"/>
      <c r="F2213"/>
      <c r="G2213"/>
      <c r="H2213"/>
    </row>
    <row r="2214" spans="2:8" ht="15">
      <c r="B2214"/>
      <c r="C2214"/>
      <c r="F2214"/>
      <c r="G2214"/>
      <c r="H2214"/>
    </row>
    <row r="2215" spans="2:8" ht="15">
      <c r="B2215"/>
      <c r="C2215"/>
      <c r="F2215"/>
      <c r="G2215"/>
      <c r="H2215"/>
    </row>
    <row r="2216" spans="2:8" ht="15">
      <c r="B2216"/>
      <c r="C2216"/>
      <c r="F2216"/>
      <c r="G2216"/>
      <c r="H2216"/>
    </row>
    <row r="2217" spans="2:8" ht="15">
      <c r="B2217"/>
      <c r="C2217"/>
      <c r="F2217"/>
      <c r="G2217"/>
      <c r="H2217"/>
    </row>
    <row r="2218" spans="2:8" ht="15">
      <c r="B2218"/>
      <c r="C2218"/>
      <c r="F2218"/>
      <c r="G2218"/>
      <c r="H2218"/>
    </row>
    <row r="2219" spans="2:8" ht="15">
      <c r="B2219"/>
      <c r="C2219"/>
      <c r="F2219"/>
      <c r="G2219"/>
      <c r="H2219"/>
    </row>
    <row r="2220" spans="2:8" ht="15">
      <c r="B2220"/>
      <c r="C2220"/>
      <c r="F2220"/>
      <c r="G2220"/>
      <c r="H2220"/>
    </row>
    <row r="2221" spans="2:8" ht="15">
      <c r="B2221"/>
      <c r="C2221"/>
      <c r="F2221"/>
      <c r="G2221"/>
      <c r="H2221"/>
    </row>
    <row r="2222" spans="2:8" ht="15">
      <c r="B2222"/>
      <c r="C2222"/>
      <c r="F2222"/>
      <c r="G2222"/>
      <c r="H2222"/>
    </row>
    <row r="2223" spans="2:8" ht="15">
      <c r="B2223"/>
      <c r="C2223"/>
      <c r="F2223"/>
      <c r="G2223"/>
      <c r="H2223"/>
    </row>
    <row r="2224" spans="2:8" ht="15">
      <c r="B2224"/>
      <c r="C2224"/>
      <c r="F2224"/>
      <c r="G2224"/>
      <c r="H2224"/>
    </row>
    <row r="2225" spans="2:8" ht="15">
      <c r="B2225"/>
      <c r="C2225"/>
      <c r="F2225"/>
      <c r="G2225"/>
      <c r="H2225"/>
    </row>
    <row r="2226" spans="2:8" ht="15">
      <c r="B2226"/>
      <c r="C2226"/>
      <c r="F2226"/>
      <c r="G2226"/>
      <c r="H2226"/>
    </row>
    <row r="2227" spans="2:8" ht="15">
      <c r="B2227"/>
      <c r="C2227"/>
      <c r="F2227"/>
      <c r="G2227"/>
      <c r="H2227"/>
    </row>
    <row r="2228" spans="2:8" ht="15">
      <c r="B2228"/>
      <c r="C2228"/>
      <c r="F2228"/>
      <c r="G2228"/>
      <c r="H2228"/>
    </row>
    <row r="2229" spans="2:8" ht="15">
      <c r="B2229"/>
      <c r="C2229"/>
      <c r="F2229"/>
      <c r="G2229"/>
      <c r="H2229"/>
    </row>
    <row r="2230" spans="2:8" ht="15">
      <c r="B2230"/>
      <c r="C2230"/>
      <c r="F2230"/>
      <c r="G2230"/>
      <c r="H2230"/>
    </row>
    <row r="2231" spans="2:8" ht="15">
      <c r="B2231"/>
      <c r="C2231"/>
      <c r="F2231"/>
      <c r="G2231"/>
      <c r="H2231"/>
    </row>
    <row r="2232" spans="2:8" ht="15">
      <c r="B2232"/>
      <c r="C2232"/>
      <c r="F2232"/>
      <c r="G2232"/>
      <c r="H2232"/>
    </row>
    <row r="2233" spans="2:8" ht="15">
      <c r="B2233"/>
      <c r="C2233"/>
      <c r="F2233"/>
      <c r="G2233"/>
      <c r="H2233"/>
    </row>
    <row r="2234" spans="2:8" ht="15">
      <c r="B2234"/>
      <c r="C2234"/>
      <c r="F2234"/>
      <c r="G2234"/>
      <c r="H2234"/>
    </row>
    <row r="2235" spans="2:8" ht="15">
      <c r="B2235"/>
      <c r="C2235"/>
      <c r="F2235"/>
      <c r="G2235"/>
      <c r="H2235"/>
    </row>
    <row r="2236" spans="2:8" ht="15">
      <c r="B2236"/>
      <c r="C2236"/>
      <c r="F2236"/>
      <c r="G2236"/>
      <c r="H2236"/>
    </row>
    <row r="2237" spans="2:8" ht="15">
      <c r="B2237"/>
      <c r="C2237"/>
      <c r="F2237"/>
      <c r="G2237"/>
      <c r="H2237"/>
    </row>
    <row r="2238" spans="2:8" ht="15">
      <c r="B2238"/>
      <c r="C2238"/>
      <c r="F2238"/>
      <c r="G2238"/>
      <c r="H2238"/>
    </row>
    <row r="2239" spans="2:8" ht="15">
      <c r="B2239"/>
      <c r="C2239"/>
      <c r="F2239"/>
      <c r="G2239"/>
      <c r="H2239"/>
    </row>
    <row r="2240" spans="2:8" ht="15">
      <c r="B2240"/>
      <c r="C2240"/>
      <c r="F2240"/>
      <c r="G2240"/>
      <c r="H2240"/>
    </row>
    <row r="2241" spans="2:8" ht="15">
      <c r="B2241"/>
      <c r="C2241"/>
      <c r="F2241"/>
      <c r="G2241"/>
      <c r="H2241"/>
    </row>
    <row r="2242" spans="2:8" ht="15">
      <c r="B2242"/>
      <c r="C2242"/>
      <c r="F2242"/>
      <c r="G2242"/>
      <c r="H2242"/>
    </row>
    <row r="2243" spans="2:8" ht="15">
      <c r="B2243"/>
      <c r="C2243"/>
      <c r="F2243"/>
      <c r="G2243"/>
      <c r="H2243"/>
    </row>
    <row r="2244" spans="2:8" ht="15">
      <c r="B2244"/>
      <c r="C2244"/>
      <c r="F2244"/>
      <c r="G2244"/>
      <c r="H2244"/>
    </row>
    <row r="2245" spans="2:8" ht="15">
      <c r="B2245"/>
      <c r="C2245"/>
      <c r="F2245"/>
      <c r="G2245"/>
      <c r="H2245"/>
    </row>
    <row r="2246" spans="2:8" ht="15">
      <c r="B2246"/>
      <c r="C2246"/>
      <c r="F2246"/>
      <c r="G2246"/>
      <c r="H2246"/>
    </row>
    <row r="2247" spans="2:8" ht="15">
      <c r="B2247"/>
      <c r="C2247"/>
      <c r="F2247"/>
      <c r="G2247"/>
      <c r="H2247"/>
    </row>
    <row r="2248" spans="2:8" ht="15">
      <c r="B2248"/>
      <c r="C2248"/>
      <c r="F2248"/>
      <c r="G2248"/>
      <c r="H2248"/>
    </row>
    <row r="2249" spans="2:8" ht="15">
      <c r="B2249"/>
      <c r="C2249"/>
      <c r="F2249"/>
      <c r="G2249"/>
      <c r="H2249"/>
    </row>
    <row r="2250" spans="2:8" ht="15">
      <c r="B2250"/>
      <c r="C2250"/>
      <c r="F2250"/>
      <c r="G2250"/>
      <c r="H2250"/>
    </row>
    <row r="2251" spans="2:8" ht="15">
      <c r="B2251"/>
      <c r="C2251"/>
      <c r="F2251"/>
      <c r="G2251"/>
      <c r="H2251"/>
    </row>
    <row r="2252" spans="2:8" ht="15">
      <c r="B2252"/>
      <c r="C2252"/>
      <c r="F2252"/>
      <c r="G2252"/>
      <c r="H2252"/>
    </row>
    <row r="2253" spans="2:8" ht="15">
      <c r="B2253"/>
      <c r="C2253"/>
      <c r="F2253"/>
      <c r="G2253"/>
      <c r="H2253"/>
    </row>
    <row r="2254" spans="2:8" ht="15">
      <c r="B2254"/>
      <c r="C2254"/>
      <c r="F2254"/>
      <c r="G2254"/>
      <c r="H2254"/>
    </row>
    <row r="2255" spans="2:8" ht="15">
      <c r="B2255"/>
      <c r="C2255"/>
      <c r="F2255"/>
      <c r="G2255"/>
      <c r="H2255"/>
    </row>
    <row r="2256" spans="2:8" ht="15">
      <c r="B2256"/>
      <c r="C2256"/>
      <c r="F2256"/>
      <c r="G2256"/>
      <c r="H2256"/>
    </row>
    <row r="2257" spans="2:8" ht="15">
      <c r="B2257"/>
      <c r="C2257"/>
      <c r="F2257"/>
      <c r="G2257"/>
      <c r="H2257"/>
    </row>
    <row r="2258" spans="2:8" ht="15">
      <c r="B2258"/>
      <c r="C2258"/>
      <c r="F2258"/>
      <c r="G2258"/>
      <c r="H2258"/>
    </row>
    <row r="2259" spans="2:8" ht="15">
      <c r="B2259"/>
      <c r="C2259"/>
      <c r="F2259"/>
      <c r="G2259"/>
      <c r="H2259"/>
    </row>
    <row r="2260" spans="2:8" ht="15">
      <c r="B2260"/>
      <c r="C2260"/>
      <c r="F2260"/>
      <c r="G2260"/>
      <c r="H2260"/>
    </row>
    <row r="2261" spans="2:8" ht="15">
      <c r="B2261"/>
      <c r="C2261"/>
      <c r="F2261"/>
      <c r="G2261"/>
      <c r="H2261"/>
    </row>
    <row r="2262" spans="2:8" ht="15">
      <c r="B2262"/>
      <c r="C2262"/>
      <c r="F2262"/>
      <c r="G2262"/>
      <c r="H2262"/>
    </row>
    <row r="2263" spans="2:8" ht="15">
      <c r="B2263"/>
      <c r="C2263"/>
      <c r="F2263"/>
      <c r="G2263"/>
      <c r="H2263"/>
    </row>
    <row r="2264" spans="2:8" ht="15">
      <c r="B2264"/>
      <c r="C2264"/>
      <c r="F2264"/>
      <c r="G2264"/>
      <c r="H2264"/>
    </row>
    <row r="2265" spans="2:8" ht="15">
      <c r="B2265"/>
      <c r="C2265"/>
      <c r="F2265"/>
      <c r="G2265"/>
      <c r="H2265"/>
    </row>
    <row r="2266" spans="2:8" ht="15">
      <c r="B2266"/>
      <c r="C2266"/>
      <c r="F2266"/>
      <c r="G2266"/>
      <c r="H2266"/>
    </row>
    <row r="2267" spans="2:8" ht="15">
      <c r="B2267"/>
      <c r="C2267"/>
      <c r="F2267"/>
      <c r="G2267"/>
      <c r="H2267"/>
    </row>
    <row r="2268" spans="2:8" ht="15">
      <c r="B2268"/>
      <c r="C2268"/>
      <c r="F2268"/>
      <c r="G2268"/>
      <c r="H2268"/>
    </row>
    <row r="2269" spans="2:8" ht="15">
      <c r="B2269"/>
      <c r="C2269"/>
      <c r="F2269"/>
      <c r="G2269"/>
      <c r="H2269"/>
    </row>
    <row r="2270" spans="2:8" ht="15">
      <c r="B2270"/>
      <c r="C2270"/>
      <c r="F2270"/>
      <c r="G2270"/>
      <c r="H2270"/>
    </row>
    <row r="2271" spans="2:8" ht="15">
      <c r="B2271"/>
      <c r="C2271"/>
      <c r="F2271"/>
      <c r="G2271"/>
      <c r="H2271"/>
    </row>
    <row r="2272" spans="2:8" ht="15">
      <c r="B2272"/>
      <c r="C2272"/>
      <c r="F2272"/>
      <c r="G2272"/>
      <c r="H2272"/>
    </row>
    <row r="2273" spans="2:8" ht="15">
      <c r="B2273"/>
      <c r="C2273"/>
      <c r="F2273"/>
      <c r="G2273"/>
      <c r="H2273"/>
    </row>
    <row r="2274" spans="2:8" ht="15">
      <c r="B2274"/>
      <c r="C2274"/>
      <c r="F2274"/>
      <c r="G2274"/>
      <c r="H2274"/>
    </row>
    <row r="2275" spans="2:8" ht="15">
      <c r="B2275"/>
      <c r="C2275"/>
      <c r="F2275"/>
      <c r="G2275"/>
      <c r="H2275"/>
    </row>
    <row r="2276" spans="2:8" ht="15">
      <c r="B2276"/>
      <c r="C2276"/>
      <c r="F2276"/>
      <c r="G2276"/>
      <c r="H2276"/>
    </row>
    <row r="2277" spans="2:8" ht="15">
      <c r="B2277"/>
      <c r="C2277"/>
      <c r="F2277"/>
      <c r="G2277"/>
      <c r="H2277"/>
    </row>
    <row r="2278" spans="2:8" ht="15">
      <c r="B2278"/>
      <c r="C2278"/>
      <c r="F2278"/>
      <c r="G2278"/>
      <c r="H2278"/>
    </row>
    <row r="2279" spans="2:8" ht="15">
      <c r="B2279"/>
      <c r="C2279"/>
      <c r="F2279"/>
      <c r="G2279"/>
      <c r="H2279"/>
    </row>
    <row r="2280" spans="2:8" ht="15">
      <c r="B2280"/>
      <c r="C2280"/>
      <c r="F2280"/>
      <c r="G2280"/>
      <c r="H2280"/>
    </row>
    <row r="2281" spans="2:8" ht="15">
      <c r="B2281"/>
      <c r="C2281"/>
      <c r="F2281"/>
      <c r="G2281"/>
      <c r="H2281"/>
    </row>
    <row r="2282" spans="2:8" ht="15">
      <c r="B2282"/>
      <c r="C2282"/>
      <c r="F2282"/>
      <c r="G2282"/>
      <c r="H2282"/>
    </row>
    <row r="2283" spans="2:8" ht="15">
      <c r="B2283"/>
      <c r="C2283"/>
      <c r="F2283"/>
      <c r="G2283"/>
      <c r="H2283"/>
    </row>
    <row r="2284" spans="2:8" ht="15">
      <c r="B2284"/>
      <c r="C2284"/>
      <c r="F2284"/>
      <c r="G2284"/>
      <c r="H2284"/>
    </row>
    <row r="2285" spans="2:8" ht="15">
      <c r="B2285"/>
      <c r="C2285"/>
      <c r="F2285"/>
      <c r="G2285"/>
      <c r="H2285"/>
    </row>
    <row r="2286" spans="2:8" ht="15">
      <c r="B2286"/>
      <c r="C2286"/>
      <c r="F2286"/>
      <c r="G2286"/>
      <c r="H2286"/>
    </row>
    <row r="2287" spans="2:8" ht="15">
      <c r="B2287"/>
      <c r="C2287"/>
      <c r="F2287"/>
      <c r="G2287"/>
      <c r="H2287"/>
    </row>
    <row r="2288" spans="2:8" ht="15">
      <c r="B2288"/>
      <c r="C2288"/>
      <c r="F2288"/>
      <c r="G2288"/>
      <c r="H2288"/>
    </row>
    <row r="2289" spans="2:8" ht="15">
      <c r="B2289"/>
      <c r="C2289"/>
      <c r="F2289"/>
      <c r="G2289"/>
      <c r="H2289"/>
    </row>
    <row r="2290" spans="2:8" ht="15">
      <c r="B2290"/>
      <c r="C2290"/>
      <c r="F2290"/>
      <c r="G2290"/>
      <c r="H2290"/>
    </row>
    <row r="2291" spans="2:8" ht="15">
      <c r="B2291"/>
      <c r="C2291"/>
      <c r="F2291"/>
      <c r="G2291"/>
      <c r="H2291"/>
    </row>
    <row r="2292" spans="2:8" ht="15">
      <c r="B2292"/>
      <c r="C2292"/>
      <c r="F2292"/>
      <c r="G2292"/>
      <c r="H2292"/>
    </row>
    <row r="2293" spans="2:8" ht="15">
      <c r="B2293"/>
      <c r="C2293"/>
      <c r="F2293"/>
      <c r="G2293"/>
      <c r="H2293"/>
    </row>
    <row r="2294" spans="2:8" ht="15">
      <c r="B2294"/>
      <c r="C2294"/>
      <c r="F2294"/>
      <c r="G2294"/>
      <c r="H2294"/>
    </row>
    <row r="2295" spans="2:8" ht="15">
      <c r="B2295"/>
      <c r="C2295"/>
      <c r="F2295"/>
      <c r="G2295"/>
      <c r="H2295"/>
    </row>
    <row r="2296" spans="2:8" ht="15">
      <c r="B2296"/>
      <c r="C2296"/>
      <c r="F2296"/>
      <c r="G2296"/>
      <c r="H2296"/>
    </row>
    <row r="2297" spans="2:8" ht="15">
      <c r="B2297"/>
      <c r="C2297"/>
      <c r="F2297"/>
      <c r="G2297"/>
      <c r="H2297"/>
    </row>
    <row r="2298" spans="2:8" ht="15">
      <c r="B2298"/>
      <c r="C2298"/>
      <c r="F2298"/>
      <c r="G2298"/>
      <c r="H2298"/>
    </row>
    <row r="2299" spans="2:8" ht="15">
      <c r="B2299"/>
      <c r="C2299"/>
      <c r="F2299"/>
      <c r="G2299"/>
      <c r="H2299"/>
    </row>
    <row r="2300" spans="2:8" ht="15">
      <c r="B2300"/>
      <c r="C2300"/>
      <c r="F2300"/>
      <c r="G2300"/>
      <c r="H2300"/>
    </row>
    <row r="2301" spans="2:8" ht="15">
      <c r="B2301"/>
      <c r="C2301"/>
      <c r="F2301"/>
      <c r="G2301"/>
      <c r="H2301"/>
    </row>
    <row r="2302" spans="2:8" ht="15">
      <c r="B2302"/>
      <c r="C2302"/>
      <c r="F2302"/>
      <c r="G2302"/>
      <c r="H2302"/>
    </row>
    <row r="2303" spans="2:8" ht="15">
      <c r="B2303"/>
      <c r="C2303"/>
      <c r="F2303"/>
      <c r="G2303"/>
      <c r="H2303"/>
    </row>
    <row r="2304" spans="2:8" ht="15">
      <c r="B2304"/>
      <c r="C2304"/>
      <c r="F2304"/>
      <c r="G2304"/>
      <c r="H2304"/>
    </row>
    <row r="2305" spans="2:8" ht="15">
      <c r="B2305"/>
      <c r="C2305"/>
      <c r="F2305"/>
      <c r="G2305"/>
      <c r="H2305"/>
    </row>
    <row r="2306" spans="2:8" ht="15">
      <c r="B2306"/>
      <c r="C2306"/>
      <c r="F2306"/>
      <c r="G2306"/>
      <c r="H2306"/>
    </row>
    <row r="2307" spans="2:8" ht="15">
      <c r="B2307"/>
      <c r="C2307"/>
      <c r="F2307"/>
      <c r="G2307"/>
      <c r="H2307"/>
    </row>
    <row r="2308" spans="2:8" ht="15">
      <c r="B2308"/>
      <c r="C2308"/>
      <c r="F2308"/>
      <c r="G2308"/>
      <c r="H2308"/>
    </row>
    <row r="2309" spans="2:8" ht="15">
      <c r="B2309"/>
      <c r="C2309"/>
      <c r="F2309"/>
      <c r="G2309"/>
      <c r="H2309"/>
    </row>
    <row r="2310" spans="2:8" ht="15">
      <c r="B2310"/>
      <c r="C2310"/>
      <c r="F2310"/>
      <c r="G2310"/>
      <c r="H2310"/>
    </row>
    <row r="2311" spans="2:8" ht="15">
      <c r="B2311"/>
      <c r="C2311"/>
      <c r="F2311"/>
      <c r="G2311"/>
      <c r="H2311"/>
    </row>
    <row r="2312" spans="2:8" ht="15">
      <c r="B2312"/>
      <c r="C2312"/>
      <c r="F2312"/>
      <c r="G2312"/>
      <c r="H2312"/>
    </row>
    <row r="2313" spans="2:8" ht="15">
      <c r="B2313"/>
      <c r="C2313"/>
      <c r="F2313"/>
      <c r="G2313"/>
      <c r="H2313"/>
    </row>
    <row r="2314" spans="2:8" ht="15">
      <c r="B2314"/>
      <c r="C2314"/>
      <c r="F2314"/>
      <c r="G2314"/>
      <c r="H2314"/>
    </row>
    <row r="2315" spans="2:8" ht="15">
      <c r="B2315"/>
      <c r="C2315"/>
      <c r="F2315"/>
      <c r="G2315"/>
      <c r="H2315"/>
    </row>
    <row r="2316" spans="2:8" ht="15">
      <c r="B2316"/>
      <c r="C2316"/>
      <c r="F2316"/>
      <c r="G2316"/>
      <c r="H2316"/>
    </row>
    <row r="2317" spans="2:8" ht="15">
      <c r="B2317"/>
      <c r="C2317"/>
      <c r="F2317"/>
      <c r="G2317"/>
      <c r="H2317"/>
    </row>
    <row r="2318" spans="2:8" ht="15">
      <c r="B2318"/>
      <c r="C2318"/>
      <c r="F2318"/>
      <c r="G2318"/>
      <c r="H2318"/>
    </row>
    <row r="2319" spans="2:8" ht="15">
      <c r="B2319"/>
      <c r="C2319"/>
      <c r="F2319"/>
      <c r="G2319"/>
      <c r="H2319"/>
    </row>
    <row r="2320" spans="2:8" ht="15">
      <c r="B2320"/>
      <c r="C2320"/>
      <c r="F2320"/>
      <c r="G2320"/>
      <c r="H2320"/>
    </row>
    <row r="2321" spans="2:8" ht="15">
      <c r="B2321"/>
      <c r="C2321"/>
      <c r="F2321"/>
      <c r="G2321"/>
      <c r="H2321"/>
    </row>
    <row r="2322" spans="2:8" ht="15">
      <c r="B2322"/>
      <c r="C2322"/>
      <c r="F2322"/>
      <c r="G2322"/>
      <c r="H2322"/>
    </row>
    <row r="2323" spans="2:8" ht="15">
      <c r="B2323"/>
      <c r="C2323"/>
      <c r="F2323"/>
      <c r="G2323"/>
      <c r="H2323"/>
    </row>
    <row r="2324" spans="2:8" ht="15">
      <c r="B2324"/>
      <c r="C2324"/>
      <c r="F2324"/>
      <c r="G2324"/>
      <c r="H2324"/>
    </row>
    <row r="2325" spans="2:8" ht="15">
      <c r="B2325"/>
      <c r="C2325"/>
      <c r="F2325"/>
      <c r="G2325"/>
      <c r="H2325"/>
    </row>
    <row r="2326" spans="2:8" ht="15">
      <c r="B2326"/>
      <c r="C2326"/>
      <c r="F2326"/>
      <c r="G2326"/>
      <c r="H2326"/>
    </row>
    <row r="2327" spans="2:8" ht="15">
      <c r="B2327"/>
      <c r="C2327"/>
      <c r="F2327"/>
      <c r="G2327"/>
      <c r="H2327"/>
    </row>
    <row r="2328" spans="2:8" ht="15">
      <c r="B2328"/>
      <c r="C2328"/>
      <c r="F2328"/>
      <c r="G2328"/>
      <c r="H2328"/>
    </row>
    <row r="2329" spans="2:8" ht="15">
      <c r="B2329"/>
      <c r="C2329"/>
      <c r="F2329"/>
      <c r="G2329"/>
      <c r="H2329"/>
    </row>
    <row r="2330" spans="2:8" ht="15">
      <c r="B2330"/>
      <c r="C2330"/>
      <c r="F2330"/>
      <c r="G2330"/>
      <c r="H2330"/>
    </row>
    <row r="2331" spans="2:8" ht="15">
      <c r="B2331"/>
      <c r="C2331"/>
      <c r="F2331"/>
      <c r="G2331"/>
      <c r="H2331"/>
    </row>
    <row r="2332" spans="2:8" ht="15">
      <c r="B2332"/>
      <c r="C2332"/>
      <c r="F2332"/>
      <c r="G2332"/>
      <c r="H2332"/>
    </row>
    <row r="2333" spans="2:8" ht="15">
      <c r="B2333"/>
      <c r="C2333"/>
      <c r="F2333"/>
      <c r="G2333"/>
      <c r="H2333"/>
    </row>
    <row r="2334" spans="2:8" ht="15">
      <c r="B2334"/>
      <c r="C2334"/>
      <c r="F2334"/>
      <c r="G2334"/>
      <c r="H2334"/>
    </row>
    <row r="2335" spans="2:8" ht="15">
      <c r="B2335"/>
      <c r="C2335"/>
      <c r="F2335"/>
      <c r="G2335"/>
      <c r="H2335"/>
    </row>
    <row r="2336" spans="2:8" ht="15">
      <c r="B2336"/>
      <c r="C2336"/>
      <c r="F2336"/>
      <c r="G2336"/>
      <c r="H2336"/>
    </row>
    <row r="2337" spans="2:8" ht="15">
      <c r="B2337"/>
      <c r="C2337"/>
      <c r="F2337"/>
      <c r="G2337"/>
      <c r="H2337"/>
    </row>
    <row r="2338" spans="2:8" ht="15">
      <c r="B2338"/>
      <c r="C2338"/>
      <c r="F2338"/>
      <c r="G2338"/>
      <c r="H2338"/>
    </row>
    <row r="2339" spans="2:8" ht="15">
      <c r="B2339"/>
      <c r="C2339"/>
      <c r="F2339"/>
      <c r="G2339"/>
      <c r="H2339"/>
    </row>
    <row r="2340" spans="2:8" ht="15">
      <c r="B2340"/>
      <c r="C2340"/>
      <c r="F2340"/>
      <c r="G2340"/>
      <c r="H2340"/>
    </row>
    <row r="2341" spans="2:8" ht="15">
      <c r="B2341"/>
      <c r="C2341"/>
      <c r="F2341"/>
      <c r="G2341"/>
      <c r="H2341"/>
    </row>
    <row r="2342" spans="2:8" ht="15">
      <c r="B2342"/>
      <c r="C2342"/>
      <c r="F2342"/>
      <c r="G2342"/>
      <c r="H2342"/>
    </row>
    <row r="2343" spans="2:8" ht="15">
      <c r="B2343"/>
      <c r="C2343"/>
      <c r="F2343"/>
      <c r="G2343"/>
      <c r="H2343"/>
    </row>
    <row r="2344" spans="2:8" ht="15">
      <c r="B2344"/>
      <c r="C2344"/>
      <c r="F2344"/>
      <c r="G2344"/>
      <c r="H2344"/>
    </row>
    <row r="2345" spans="2:8" ht="15">
      <c r="B2345"/>
      <c r="C2345"/>
      <c r="F2345"/>
      <c r="G2345"/>
      <c r="H2345"/>
    </row>
    <row r="2346" spans="2:8" ht="15">
      <c r="B2346"/>
      <c r="C2346"/>
      <c r="F2346"/>
      <c r="G2346"/>
      <c r="H2346"/>
    </row>
    <row r="2347" spans="2:8" ht="15">
      <c r="B2347"/>
      <c r="C2347"/>
      <c r="F2347"/>
      <c r="G2347"/>
      <c r="H2347"/>
    </row>
    <row r="2348" spans="2:8" ht="15">
      <c r="B2348"/>
      <c r="C2348"/>
      <c r="F2348"/>
      <c r="G2348"/>
      <c r="H2348"/>
    </row>
    <row r="2349" spans="2:8" ht="15">
      <c r="B2349"/>
      <c r="C2349"/>
      <c r="F2349"/>
      <c r="G2349"/>
      <c r="H2349"/>
    </row>
    <row r="2350" spans="2:8" ht="15">
      <c r="B2350"/>
      <c r="C2350"/>
      <c r="F2350"/>
      <c r="G2350"/>
      <c r="H2350"/>
    </row>
    <row r="2351" spans="2:8" ht="15">
      <c r="B2351"/>
      <c r="C2351"/>
      <c r="F2351"/>
      <c r="G2351"/>
      <c r="H2351"/>
    </row>
    <row r="2352" spans="2:8" ht="15">
      <c r="B2352"/>
      <c r="C2352"/>
      <c r="F2352"/>
      <c r="G2352"/>
      <c r="H2352"/>
    </row>
    <row r="2353" spans="2:8" ht="15">
      <c r="B2353"/>
      <c r="C2353"/>
      <c r="F2353"/>
      <c r="G2353"/>
      <c r="H2353"/>
    </row>
    <row r="2354" spans="2:8" ht="15">
      <c r="B2354"/>
      <c r="C2354"/>
      <c r="F2354"/>
      <c r="G2354"/>
      <c r="H2354"/>
    </row>
    <row r="2355" spans="2:8" ht="15">
      <c r="B2355"/>
      <c r="C2355"/>
      <c r="F2355"/>
      <c r="G2355"/>
      <c r="H2355"/>
    </row>
    <row r="2356" spans="2:8" ht="15">
      <c r="B2356"/>
      <c r="C2356"/>
      <c r="F2356"/>
      <c r="G2356"/>
      <c r="H2356"/>
    </row>
    <row r="2357" spans="2:8" ht="15">
      <c r="B2357"/>
      <c r="C2357"/>
      <c r="F2357"/>
      <c r="G2357"/>
      <c r="H2357"/>
    </row>
    <row r="2358" spans="2:8" ht="15">
      <c r="B2358"/>
      <c r="C2358"/>
      <c r="F2358"/>
      <c r="G2358"/>
      <c r="H2358"/>
    </row>
    <row r="2359" spans="2:8" ht="15">
      <c r="B2359"/>
      <c r="C2359"/>
      <c r="F2359"/>
      <c r="G2359"/>
      <c r="H2359"/>
    </row>
    <row r="2360" spans="2:8" ht="15">
      <c r="B2360"/>
      <c r="C2360"/>
      <c r="F2360"/>
      <c r="G2360"/>
      <c r="H2360"/>
    </row>
    <row r="2361" spans="2:8" ht="15">
      <c r="B2361"/>
      <c r="C2361"/>
      <c r="F2361"/>
      <c r="G2361"/>
      <c r="H2361"/>
    </row>
    <row r="2362" spans="2:8" ht="15">
      <c r="B2362"/>
      <c r="C2362"/>
      <c r="F2362"/>
      <c r="G2362"/>
      <c r="H2362"/>
    </row>
    <row r="2363" spans="2:8" ht="15">
      <c r="B2363"/>
      <c r="C2363"/>
      <c r="F2363"/>
      <c r="G2363"/>
      <c r="H2363"/>
    </row>
    <row r="2364" spans="2:8" ht="15">
      <c r="B2364"/>
      <c r="C2364"/>
      <c r="F2364"/>
      <c r="G2364"/>
      <c r="H2364"/>
    </row>
    <row r="2365" spans="2:8" ht="15">
      <c r="B2365"/>
      <c r="C2365"/>
      <c r="F2365"/>
      <c r="G2365"/>
      <c r="H2365"/>
    </row>
    <row r="2366" spans="2:8" ht="15">
      <c r="B2366"/>
      <c r="C2366"/>
      <c r="F2366"/>
      <c r="G2366"/>
      <c r="H2366"/>
    </row>
    <row r="2367" spans="2:8" ht="15">
      <c r="B2367"/>
      <c r="C2367"/>
      <c r="F2367"/>
      <c r="G2367"/>
      <c r="H2367"/>
    </row>
    <row r="2368" spans="2:8" ht="15">
      <c r="B2368"/>
      <c r="C2368"/>
      <c r="F2368"/>
      <c r="G2368"/>
      <c r="H2368"/>
    </row>
    <row r="2369" spans="2:8" ht="15">
      <c r="B2369"/>
      <c r="C2369"/>
      <c r="F2369"/>
      <c r="G2369"/>
      <c r="H2369"/>
    </row>
    <row r="2370" spans="2:8" ht="15">
      <c r="B2370"/>
      <c r="C2370"/>
      <c r="F2370"/>
      <c r="G2370"/>
      <c r="H2370"/>
    </row>
    <row r="2371" spans="2:8" ht="15">
      <c r="B2371"/>
      <c r="C2371"/>
      <c r="F2371"/>
      <c r="G2371"/>
      <c r="H2371"/>
    </row>
    <row r="2372" spans="2:8" ht="15">
      <c r="B2372"/>
      <c r="C2372"/>
      <c r="F2372"/>
      <c r="G2372"/>
      <c r="H2372"/>
    </row>
    <row r="2373" spans="2:8" ht="15">
      <c r="B2373"/>
      <c r="C2373"/>
      <c r="F2373"/>
      <c r="G2373"/>
      <c r="H2373"/>
    </row>
    <row r="2374" spans="2:8" ht="15">
      <c r="B2374"/>
      <c r="C2374"/>
      <c r="F2374"/>
      <c r="G2374"/>
      <c r="H2374"/>
    </row>
    <row r="2375" spans="2:8" ht="15">
      <c r="B2375"/>
      <c r="C2375"/>
      <c r="F2375"/>
      <c r="G2375"/>
      <c r="H2375"/>
    </row>
    <row r="2376" spans="2:8" ht="15">
      <c r="B2376"/>
      <c r="C2376"/>
      <c r="F2376"/>
      <c r="G2376"/>
      <c r="H2376"/>
    </row>
    <row r="2377" spans="2:8" ht="15">
      <c r="B2377"/>
      <c r="C2377"/>
      <c r="F2377"/>
      <c r="G2377"/>
      <c r="H2377"/>
    </row>
    <row r="2378" spans="2:8" ht="15">
      <c r="B2378"/>
      <c r="C2378"/>
      <c r="F2378"/>
      <c r="G2378"/>
      <c r="H2378"/>
    </row>
    <row r="2379" spans="2:8" ht="15">
      <c r="B2379"/>
      <c r="C2379"/>
      <c r="F2379"/>
      <c r="G2379"/>
      <c r="H2379"/>
    </row>
    <row r="2380" spans="2:8" ht="15">
      <c r="B2380"/>
      <c r="C2380"/>
      <c r="F2380"/>
      <c r="G2380"/>
      <c r="H2380"/>
    </row>
    <row r="2381" spans="2:8" ht="15">
      <c r="B2381"/>
      <c r="C2381"/>
      <c r="F2381"/>
      <c r="G2381"/>
      <c r="H2381"/>
    </row>
    <row r="2382" spans="2:8" ht="15">
      <c r="B2382"/>
      <c r="C2382"/>
      <c r="F2382"/>
      <c r="G2382"/>
      <c r="H2382"/>
    </row>
    <row r="2383" spans="2:8" ht="15">
      <c r="B2383"/>
      <c r="C2383"/>
      <c r="F2383"/>
      <c r="G2383"/>
      <c r="H2383"/>
    </row>
    <row r="2384" spans="2:8" ht="15">
      <c r="B2384"/>
      <c r="C2384"/>
      <c r="F2384"/>
      <c r="G2384"/>
      <c r="H2384"/>
    </row>
    <row r="2385" spans="2:8" ht="15">
      <c r="B2385"/>
      <c r="C2385"/>
      <c r="F2385"/>
      <c r="G2385"/>
      <c r="H2385"/>
    </row>
    <row r="2386" spans="2:8" ht="15">
      <c r="B2386"/>
      <c r="C2386"/>
      <c r="F2386"/>
      <c r="G2386"/>
      <c r="H2386"/>
    </row>
    <row r="2387" spans="2:8" ht="15">
      <c r="B2387"/>
      <c r="C2387"/>
      <c r="F2387"/>
      <c r="G2387"/>
      <c r="H2387"/>
    </row>
    <row r="2388" spans="2:8" ht="15">
      <c r="B2388"/>
      <c r="C2388"/>
      <c r="F2388"/>
      <c r="G2388"/>
      <c r="H2388"/>
    </row>
    <row r="2389" spans="2:8" ht="15">
      <c r="B2389"/>
      <c r="C2389"/>
      <c r="F2389"/>
      <c r="G2389"/>
      <c r="H2389"/>
    </row>
    <row r="2390" spans="2:8" ht="15">
      <c r="B2390"/>
      <c r="C2390"/>
      <c r="F2390"/>
      <c r="G2390"/>
      <c r="H2390"/>
    </row>
    <row r="2391" spans="2:8" ht="15">
      <c r="B2391"/>
      <c r="C2391"/>
      <c r="F2391"/>
      <c r="G2391"/>
      <c r="H2391"/>
    </row>
    <row r="2392" spans="2:8" ht="15">
      <c r="B2392"/>
      <c r="C2392"/>
      <c r="F2392"/>
      <c r="G2392"/>
      <c r="H2392"/>
    </row>
    <row r="2393" spans="2:8" ht="15">
      <c r="B2393"/>
      <c r="C2393"/>
      <c r="F2393"/>
      <c r="G2393"/>
      <c r="H2393"/>
    </row>
    <row r="2394" spans="2:8" ht="15">
      <c r="B2394"/>
      <c r="C2394"/>
      <c r="F2394"/>
      <c r="G2394"/>
      <c r="H2394"/>
    </row>
    <row r="2395" spans="2:8" ht="15">
      <c r="B2395"/>
      <c r="C2395"/>
      <c r="F2395"/>
      <c r="G2395"/>
      <c r="H2395"/>
    </row>
    <row r="2396" spans="2:8" ht="15">
      <c r="B2396"/>
      <c r="C2396"/>
      <c r="F2396"/>
      <c r="G2396"/>
      <c r="H2396"/>
    </row>
    <row r="2397" spans="2:8" ht="15">
      <c r="B2397"/>
      <c r="C2397"/>
      <c r="F2397"/>
      <c r="G2397"/>
      <c r="H2397"/>
    </row>
    <row r="2398" spans="2:8" ht="15">
      <c r="B2398"/>
      <c r="C2398"/>
      <c r="F2398"/>
      <c r="G2398"/>
      <c r="H2398"/>
    </row>
    <row r="2399" spans="2:8" ht="15">
      <c r="B2399"/>
      <c r="C2399"/>
      <c r="F2399"/>
      <c r="G2399"/>
      <c r="H2399"/>
    </row>
    <row r="2400" spans="2:8" ht="15">
      <c r="B2400"/>
      <c r="C2400"/>
      <c r="F2400"/>
      <c r="G2400"/>
      <c r="H2400"/>
    </row>
    <row r="2401" spans="2:8" ht="15">
      <c r="B2401"/>
      <c r="C2401"/>
      <c r="F2401"/>
      <c r="G2401"/>
      <c r="H2401"/>
    </row>
    <row r="2402" spans="2:8" ht="15">
      <c r="B2402"/>
      <c r="C2402"/>
      <c r="F2402"/>
      <c r="G2402"/>
      <c r="H2402"/>
    </row>
    <row r="2403" spans="2:8" ht="15">
      <c r="B2403"/>
      <c r="C2403"/>
      <c r="F2403"/>
      <c r="G2403"/>
      <c r="H2403"/>
    </row>
    <row r="2404" spans="2:8" ht="15">
      <c r="B2404"/>
      <c r="C2404"/>
      <c r="F2404"/>
      <c r="G2404"/>
      <c r="H2404"/>
    </row>
    <row r="2405" spans="2:8" ht="15">
      <c r="B2405"/>
      <c r="C2405"/>
      <c r="F2405"/>
      <c r="G2405"/>
      <c r="H2405"/>
    </row>
    <row r="2406" spans="2:8" ht="15">
      <c r="B2406"/>
      <c r="C2406"/>
      <c r="F2406"/>
      <c r="G2406"/>
      <c r="H2406"/>
    </row>
    <row r="2407" spans="2:8" ht="15">
      <c r="B2407"/>
      <c r="C2407"/>
      <c r="F2407"/>
      <c r="G2407"/>
      <c r="H2407"/>
    </row>
    <row r="2408" spans="2:8" ht="15">
      <c r="B2408"/>
      <c r="C2408"/>
      <c r="F2408"/>
      <c r="G2408"/>
      <c r="H2408"/>
    </row>
    <row r="2409" spans="2:8" ht="15">
      <c r="B2409"/>
      <c r="C2409"/>
      <c r="F2409"/>
      <c r="G2409"/>
      <c r="H2409"/>
    </row>
    <row r="2410" spans="2:8" ht="15">
      <c r="B2410"/>
      <c r="C2410"/>
      <c r="F2410"/>
      <c r="G2410"/>
      <c r="H2410"/>
    </row>
    <row r="2411" spans="2:8" ht="15">
      <c r="B2411"/>
      <c r="C2411"/>
      <c r="F2411"/>
      <c r="G2411"/>
      <c r="H2411"/>
    </row>
    <row r="2412" spans="2:8" ht="15">
      <c r="B2412"/>
      <c r="C2412"/>
      <c r="F2412"/>
      <c r="G2412"/>
      <c r="H2412"/>
    </row>
    <row r="2413" spans="2:8" ht="15">
      <c r="B2413"/>
      <c r="C2413"/>
      <c r="F2413"/>
      <c r="G2413"/>
      <c r="H2413"/>
    </row>
    <row r="2414" spans="2:8" ht="15">
      <c r="B2414"/>
      <c r="C2414"/>
      <c r="F2414"/>
      <c r="G2414"/>
      <c r="H2414"/>
    </row>
    <row r="2415" spans="2:8" ht="15">
      <c r="B2415"/>
      <c r="C2415"/>
      <c r="F2415"/>
      <c r="G2415"/>
      <c r="H2415"/>
    </row>
    <row r="2416" spans="2:8" ht="15">
      <c r="B2416"/>
      <c r="C2416"/>
      <c r="F2416"/>
      <c r="G2416"/>
      <c r="H2416"/>
    </row>
    <row r="2417" spans="2:8" ht="15">
      <c r="B2417"/>
      <c r="C2417"/>
      <c r="F2417"/>
      <c r="G2417"/>
      <c r="H2417"/>
    </row>
    <row r="2418" spans="2:8" ht="15">
      <c r="B2418"/>
      <c r="C2418"/>
      <c r="F2418"/>
      <c r="G2418"/>
      <c r="H2418"/>
    </row>
    <row r="2419" spans="2:8" ht="15">
      <c r="B2419"/>
      <c r="C2419"/>
      <c r="F2419"/>
      <c r="G2419"/>
      <c r="H2419"/>
    </row>
    <row r="2420" spans="2:8" ht="15">
      <c r="B2420"/>
      <c r="C2420"/>
      <c r="F2420"/>
      <c r="G2420"/>
      <c r="H2420"/>
    </row>
    <row r="2421" spans="2:8" ht="15">
      <c r="B2421"/>
      <c r="C2421"/>
      <c r="F2421"/>
      <c r="G2421"/>
      <c r="H2421"/>
    </row>
    <row r="2422" spans="2:8" ht="15">
      <c r="B2422"/>
      <c r="C2422"/>
      <c r="F2422"/>
      <c r="G2422"/>
      <c r="H2422"/>
    </row>
    <row r="2423" spans="2:8" ht="15">
      <c r="B2423"/>
      <c r="C2423"/>
      <c r="F2423"/>
      <c r="G2423"/>
      <c r="H2423"/>
    </row>
    <row r="2424" spans="2:8" ht="15">
      <c r="B2424"/>
      <c r="C2424"/>
      <c r="F2424"/>
      <c r="G2424"/>
      <c r="H2424"/>
    </row>
    <row r="2425" spans="2:8" ht="15">
      <c r="B2425"/>
      <c r="C2425"/>
      <c r="F2425"/>
      <c r="G2425"/>
      <c r="H2425"/>
    </row>
    <row r="2426" spans="2:8" ht="15">
      <c r="B2426"/>
      <c r="C2426"/>
      <c r="F2426"/>
      <c r="G2426"/>
      <c r="H2426"/>
    </row>
    <row r="2427" spans="2:8" ht="15">
      <c r="B2427"/>
      <c r="C2427"/>
      <c r="F2427"/>
      <c r="G2427"/>
      <c r="H2427"/>
    </row>
    <row r="2428" spans="2:8" ht="15">
      <c r="B2428"/>
      <c r="C2428"/>
      <c r="F2428"/>
      <c r="G2428"/>
      <c r="H2428"/>
    </row>
    <row r="2429" spans="2:8" ht="15">
      <c r="B2429"/>
      <c r="C2429"/>
      <c r="F2429"/>
      <c r="G2429"/>
      <c r="H2429"/>
    </row>
    <row r="2430" spans="2:8" ht="15">
      <c r="B2430"/>
      <c r="C2430"/>
      <c r="F2430"/>
      <c r="G2430"/>
      <c r="H2430"/>
    </row>
    <row r="2431" spans="2:8" ht="15">
      <c r="B2431"/>
      <c r="C2431"/>
      <c r="F2431"/>
      <c r="G2431"/>
      <c r="H2431"/>
    </row>
    <row r="2432" spans="2:8" ht="15">
      <c r="B2432"/>
      <c r="C2432"/>
      <c r="F2432"/>
      <c r="G2432"/>
      <c r="H2432"/>
    </row>
    <row r="2433" spans="2:8" ht="15">
      <c r="B2433"/>
      <c r="C2433"/>
      <c r="F2433"/>
      <c r="G2433"/>
      <c r="H2433"/>
    </row>
    <row r="2434" spans="2:8" ht="15">
      <c r="B2434"/>
      <c r="C2434"/>
      <c r="F2434"/>
      <c r="G2434"/>
      <c r="H2434"/>
    </row>
    <row r="2435" spans="2:8" ht="15">
      <c r="B2435"/>
      <c r="C2435"/>
      <c r="F2435"/>
      <c r="G2435"/>
      <c r="H2435"/>
    </row>
    <row r="2436" spans="2:8" ht="15">
      <c r="B2436"/>
      <c r="C2436"/>
      <c r="F2436"/>
      <c r="G2436"/>
      <c r="H2436"/>
    </row>
    <row r="2437" spans="2:8" ht="15">
      <c r="B2437"/>
      <c r="C2437"/>
      <c r="F2437"/>
      <c r="G2437"/>
      <c r="H2437"/>
    </row>
    <row r="2438" spans="2:8" ht="15">
      <c r="B2438"/>
      <c r="C2438"/>
      <c r="F2438"/>
      <c r="G2438"/>
      <c r="H2438"/>
    </row>
    <row r="2439" spans="2:8" ht="15">
      <c r="B2439"/>
      <c r="C2439"/>
      <c r="F2439"/>
      <c r="G2439"/>
      <c r="H2439"/>
    </row>
    <row r="2440" spans="2:8" ht="15">
      <c r="B2440"/>
      <c r="C2440"/>
      <c r="F2440"/>
      <c r="G2440"/>
      <c r="H2440"/>
    </row>
    <row r="2441" spans="2:8" ht="15">
      <c r="B2441"/>
      <c r="C2441"/>
      <c r="F2441"/>
      <c r="G2441"/>
      <c r="H2441"/>
    </row>
    <row r="2442" spans="2:8" ht="15">
      <c r="B2442"/>
      <c r="C2442"/>
      <c r="F2442"/>
      <c r="G2442"/>
      <c r="H2442"/>
    </row>
    <row r="2443" spans="2:8" ht="15">
      <c r="B2443"/>
      <c r="C2443"/>
      <c r="F2443"/>
      <c r="G2443"/>
      <c r="H2443"/>
    </row>
    <row r="2444" spans="2:8" ht="15">
      <c r="B2444"/>
      <c r="C2444"/>
      <c r="F2444"/>
      <c r="G2444"/>
      <c r="H2444"/>
    </row>
    <row r="2445" spans="2:8" ht="15">
      <c r="B2445"/>
      <c r="C2445"/>
      <c r="F2445"/>
      <c r="G2445"/>
      <c r="H2445"/>
    </row>
    <row r="2446" spans="2:8" ht="15">
      <c r="B2446"/>
      <c r="C2446"/>
      <c r="F2446"/>
      <c r="G2446"/>
      <c r="H2446"/>
    </row>
    <row r="2447" spans="2:8" ht="15">
      <c r="B2447"/>
      <c r="C2447"/>
      <c r="F2447"/>
      <c r="G2447"/>
      <c r="H2447"/>
    </row>
    <row r="2448" spans="2:8" ht="15">
      <c r="B2448"/>
      <c r="C2448"/>
      <c r="F2448"/>
      <c r="G2448"/>
      <c r="H2448"/>
    </row>
    <row r="2449" spans="2:8" ht="15">
      <c r="B2449"/>
      <c r="C2449"/>
      <c r="F2449"/>
      <c r="G2449"/>
      <c r="H2449"/>
    </row>
    <row r="2450" spans="2:8" ht="15">
      <c r="B2450"/>
      <c r="C2450"/>
      <c r="F2450"/>
      <c r="G2450"/>
      <c r="H2450"/>
    </row>
    <row r="2451" spans="2:8" ht="15">
      <c r="B2451"/>
      <c r="C2451"/>
      <c r="F2451"/>
      <c r="G2451"/>
      <c r="H2451"/>
    </row>
    <row r="2452" spans="2:8" ht="15">
      <c r="B2452"/>
      <c r="C2452"/>
      <c r="F2452"/>
      <c r="G2452"/>
      <c r="H2452"/>
    </row>
    <row r="2453" spans="2:8" ht="15">
      <c r="B2453"/>
      <c r="C2453"/>
      <c r="F2453"/>
      <c r="G2453"/>
      <c r="H2453"/>
    </row>
    <row r="2454" spans="2:8" ht="15">
      <c r="B2454"/>
      <c r="C2454"/>
      <c r="F2454"/>
      <c r="G2454"/>
      <c r="H2454"/>
    </row>
    <row r="2455" spans="2:8" ht="15">
      <c r="B2455"/>
      <c r="C2455"/>
      <c r="F2455"/>
      <c r="G2455"/>
      <c r="H2455"/>
    </row>
    <row r="2456" spans="2:8" ht="15">
      <c r="B2456"/>
      <c r="C2456"/>
      <c r="F2456"/>
      <c r="G2456"/>
      <c r="H2456"/>
    </row>
    <row r="2457" spans="2:8" ht="15">
      <c r="B2457"/>
      <c r="C2457"/>
      <c r="F2457"/>
      <c r="G2457"/>
      <c r="H2457"/>
    </row>
    <row r="2458" spans="2:8" ht="15">
      <c r="B2458"/>
      <c r="C2458"/>
      <c r="F2458"/>
      <c r="G2458"/>
      <c r="H2458"/>
    </row>
    <row r="2459" spans="2:8" ht="15">
      <c r="B2459"/>
      <c r="C2459"/>
      <c r="F2459"/>
      <c r="G2459"/>
      <c r="H2459"/>
    </row>
    <row r="2460" spans="2:8" ht="15">
      <c r="B2460"/>
      <c r="C2460"/>
      <c r="F2460"/>
      <c r="G2460"/>
      <c r="H2460"/>
    </row>
    <row r="2461" spans="2:8" ht="15">
      <c r="B2461"/>
      <c r="C2461"/>
      <c r="F2461"/>
      <c r="G2461"/>
      <c r="H2461"/>
    </row>
    <row r="2462" spans="2:8" ht="15">
      <c r="B2462"/>
      <c r="C2462"/>
      <c r="F2462"/>
      <c r="G2462"/>
      <c r="H2462"/>
    </row>
    <row r="2463" spans="2:8" ht="15">
      <c r="B2463"/>
      <c r="C2463"/>
      <c r="F2463"/>
      <c r="G2463"/>
      <c r="H2463"/>
    </row>
    <row r="2464" spans="2:8" ht="15">
      <c r="B2464"/>
      <c r="C2464"/>
      <c r="F2464"/>
      <c r="G2464"/>
      <c r="H2464"/>
    </row>
    <row r="2465" spans="2:8" ht="15">
      <c r="B2465"/>
      <c r="C2465"/>
      <c r="F2465"/>
      <c r="G2465"/>
      <c r="H2465"/>
    </row>
    <row r="2466" spans="2:8" ht="15">
      <c r="B2466"/>
      <c r="C2466"/>
      <c r="F2466"/>
      <c r="G2466"/>
      <c r="H2466"/>
    </row>
    <row r="2467" spans="2:8" ht="15">
      <c r="B2467"/>
      <c r="C2467"/>
      <c r="F2467"/>
      <c r="G2467"/>
      <c r="H2467"/>
    </row>
    <row r="2468" spans="2:8" ht="15">
      <c r="B2468"/>
      <c r="C2468"/>
      <c r="F2468"/>
      <c r="G2468"/>
      <c r="H2468"/>
    </row>
    <row r="2469" spans="2:8" ht="15">
      <c r="B2469"/>
      <c r="C2469"/>
      <c r="F2469"/>
      <c r="G2469"/>
      <c r="H2469"/>
    </row>
    <row r="2470" spans="2:8" ht="15">
      <c r="B2470"/>
      <c r="C2470"/>
      <c r="F2470"/>
      <c r="G2470"/>
      <c r="H2470"/>
    </row>
    <row r="2471" spans="2:8" ht="15">
      <c r="B2471"/>
      <c r="C2471"/>
      <c r="F2471"/>
      <c r="G2471"/>
      <c r="H2471"/>
    </row>
    <row r="2472" spans="2:8" ht="15">
      <c r="B2472"/>
      <c r="C2472"/>
      <c r="F2472"/>
      <c r="G2472"/>
      <c r="H2472"/>
    </row>
    <row r="2473" spans="2:8" ht="15">
      <c r="B2473"/>
      <c r="C2473"/>
      <c r="F2473"/>
      <c r="G2473"/>
      <c r="H2473"/>
    </row>
    <row r="2474" spans="2:8" ht="15">
      <c r="B2474"/>
      <c r="C2474"/>
      <c r="F2474"/>
      <c r="G2474"/>
      <c r="H2474"/>
    </row>
    <row r="2475" spans="2:8" ht="15">
      <c r="B2475"/>
      <c r="C2475"/>
      <c r="F2475"/>
      <c r="G2475"/>
      <c r="H2475"/>
    </row>
    <row r="2476" spans="2:8" ht="15">
      <c r="B2476"/>
      <c r="C2476"/>
      <c r="F2476"/>
      <c r="G2476"/>
      <c r="H2476"/>
    </row>
    <row r="2477" spans="2:8" ht="15">
      <c r="B2477"/>
      <c r="C2477"/>
      <c r="F2477"/>
      <c r="G2477"/>
      <c r="H2477"/>
    </row>
    <row r="2478" spans="2:8" ht="15">
      <c r="B2478"/>
      <c r="C2478"/>
      <c r="F2478"/>
      <c r="G2478"/>
      <c r="H2478"/>
    </row>
    <row r="2479" spans="2:8" ht="15">
      <c r="B2479"/>
      <c r="C2479"/>
      <c r="F2479"/>
      <c r="G2479"/>
      <c r="H2479"/>
    </row>
    <row r="2480" spans="2:8" ht="15">
      <c r="B2480"/>
      <c r="C2480"/>
      <c r="F2480"/>
      <c r="G2480"/>
      <c r="H2480"/>
    </row>
    <row r="2481" spans="2:8" ht="15">
      <c r="B2481"/>
      <c r="C2481"/>
      <c r="F2481"/>
      <c r="G2481"/>
      <c r="H2481"/>
    </row>
    <row r="2482" spans="2:8" ht="15">
      <c r="B2482"/>
      <c r="C2482"/>
      <c r="F2482"/>
      <c r="G2482"/>
      <c r="H2482"/>
    </row>
    <row r="2483" spans="2:8" ht="15">
      <c r="B2483"/>
      <c r="C2483"/>
      <c r="F2483"/>
      <c r="G2483"/>
      <c r="H2483"/>
    </row>
    <row r="2484" spans="2:8" ht="15">
      <c r="B2484"/>
      <c r="C2484"/>
      <c r="F2484"/>
      <c r="G2484"/>
      <c r="H2484"/>
    </row>
    <row r="2485" spans="2:8" ht="15">
      <c r="B2485"/>
      <c r="C2485"/>
      <c r="F2485"/>
      <c r="G2485"/>
      <c r="H2485"/>
    </row>
    <row r="2486" spans="2:8" ht="15">
      <c r="B2486"/>
      <c r="C2486"/>
      <c r="F2486"/>
      <c r="G2486"/>
      <c r="H2486"/>
    </row>
    <row r="2487" spans="2:8" ht="15">
      <c r="B2487"/>
      <c r="C2487"/>
      <c r="F2487"/>
      <c r="G2487"/>
      <c r="H2487"/>
    </row>
    <row r="2488" spans="2:8" ht="15">
      <c r="B2488"/>
      <c r="C2488"/>
      <c r="F2488"/>
      <c r="G2488"/>
      <c r="H2488"/>
    </row>
    <row r="2489" spans="2:8" ht="15">
      <c r="B2489"/>
      <c r="C2489"/>
      <c r="F2489"/>
      <c r="G2489"/>
      <c r="H2489"/>
    </row>
    <row r="2490" spans="2:8" ht="15">
      <c r="B2490"/>
      <c r="C2490"/>
      <c r="F2490"/>
      <c r="G2490"/>
      <c r="H2490"/>
    </row>
    <row r="2491" spans="2:8" ht="15">
      <c r="B2491"/>
      <c r="C2491"/>
      <c r="F2491"/>
      <c r="G2491"/>
      <c r="H2491"/>
    </row>
    <row r="2492" spans="2:8" ht="15">
      <c r="B2492"/>
      <c r="C2492"/>
      <c r="F2492"/>
      <c r="G2492"/>
      <c r="H2492"/>
    </row>
    <row r="2493" spans="2:8" ht="15">
      <c r="B2493"/>
      <c r="C2493"/>
      <c r="F2493"/>
      <c r="G2493"/>
      <c r="H2493"/>
    </row>
    <row r="2494" spans="2:8" ht="15">
      <c r="B2494"/>
      <c r="C2494"/>
      <c r="F2494"/>
      <c r="G2494"/>
      <c r="H2494"/>
    </row>
    <row r="2495" spans="2:8" ht="15">
      <c r="B2495"/>
      <c r="C2495"/>
      <c r="F2495"/>
      <c r="G2495"/>
      <c r="H2495"/>
    </row>
    <row r="2496" spans="2:8" ht="15">
      <c r="B2496"/>
      <c r="C2496"/>
      <c r="F2496"/>
      <c r="G2496"/>
      <c r="H2496"/>
    </row>
    <row r="2497" spans="2:8" ht="15">
      <c r="B2497"/>
      <c r="C2497"/>
      <c r="F2497"/>
      <c r="G2497"/>
      <c r="H2497"/>
    </row>
    <row r="2498" spans="2:8" ht="15">
      <c r="B2498"/>
      <c r="C2498"/>
      <c r="F2498"/>
      <c r="G2498"/>
      <c r="H2498"/>
    </row>
    <row r="2499" spans="2:8" ht="15">
      <c r="B2499"/>
      <c r="C2499"/>
      <c r="F2499"/>
      <c r="G2499"/>
      <c r="H2499"/>
    </row>
    <row r="2500" spans="2:8" ht="15">
      <c r="B2500"/>
      <c r="C2500"/>
      <c r="F2500"/>
      <c r="G2500"/>
      <c r="H2500"/>
    </row>
    <row r="2501" spans="2:8" ht="15">
      <c r="B2501"/>
      <c r="C2501"/>
      <c r="F2501"/>
      <c r="G2501"/>
      <c r="H2501"/>
    </row>
    <row r="2502" spans="2:8" ht="15">
      <c r="B2502"/>
      <c r="C2502"/>
      <c r="F2502"/>
      <c r="G2502"/>
      <c r="H2502"/>
    </row>
    <row r="2503" spans="2:8" ht="15">
      <c r="B2503"/>
      <c r="C2503"/>
      <c r="F2503"/>
      <c r="G2503"/>
      <c r="H2503"/>
    </row>
    <row r="2504" spans="2:8" ht="15">
      <c r="B2504"/>
      <c r="C2504"/>
      <c r="F2504"/>
      <c r="G2504"/>
      <c r="H2504"/>
    </row>
    <row r="2505" spans="2:8" ht="15">
      <c r="B2505"/>
      <c r="C2505"/>
      <c r="F2505"/>
      <c r="G2505"/>
      <c r="H2505"/>
    </row>
    <row r="2506" spans="2:8" ht="15">
      <c r="B2506"/>
      <c r="C2506"/>
      <c r="F2506"/>
      <c r="G2506"/>
      <c r="H2506"/>
    </row>
    <row r="2507" spans="2:8" ht="15">
      <c r="B2507"/>
      <c r="C2507"/>
      <c r="F2507"/>
      <c r="G2507"/>
      <c r="H2507"/>
    </row>
    <row r="2508" spans="2:8" ht="15">
      <c r="B2508"/>
      <c r="C2508"/>
      <c r="F2508"/>
      <c r="G2508"/>
      <c r="H2508"/>
    </row>
    <row r="2509" spans="2:8" ht="15">
      <c r="B2509"/>
      <c r="C2509"/>
      <c r="F2509"/>
      <c r="G2509"/>
      <c r="H2509"/>
    </row>
    <row r="2510" spans="2:8" ht="15">
      <c r="B2510"/>
      <c r="C2510"/>
      <c r="F2510"/>
      <c r="G2510"/>
      <c r="H2510"/>
    </row>
    <row r="2511" spans="2:8" ht="15">
      <c r="B2511"/>
      <c r="C2511"/>
      <c r="F2511"/>
      <c r="G2511"/>
      <c r="H2511"/>
    </row>
    <row r="2512" spans="2:8" ht="15">
      <c r="B2512"/>
      <c r="C2512"/>
      <c r="F2512"/>
      <c r="G2512"/>
      <c r="H2512"/>
    </row>
    <row r="2513" spans="2:8" ht="15">
      <c r="B2513"/>
      <c r="C2513"/>
      <c r="F2513"/>
      <c r="G2513"/>
      <c r="H2513"/>
    </row>
    <row r="2514" spans="2:8" ht="15">
      <c r="B2514"/>
      <c r="C2514"/>
      <c r="F2514"/>
      <c r="G2514"/>
      <c r="H2514"/>
    </row>
    <row r="2515" spans="2:8" ht="15">
      <c r="B2515"/>
      <c r="C2515"/>
      <c r="F2515"/>
      <c r="G2515"/>
      <c r="H2515"/>
    </row>
    <row r="2516" spans="2:8" ht="15">
      <c r="B2516"/>
      <c r="C2516"/>
      <c r="F2516"/>
      <c r="G2516"/>
      <c r="H2516"/>
    </row>
    <row r="2517" spans="2:8" ht="15">
      <c r="B2517"/>
      <c r="C2517"/>
      <c r="F2517"/>
      <c r="G2517"/>
      <c r="H2517"/>
    </row>
    <row r="2518" spans="2:8" ht="15">
      <c r="B2518"/>
      <c r="C2518"/>
      <c r="F2518"/>
      <c r="G2518"/>
      <c r="H2518"/>
    </row>
    <row r="2519" spans="2:8" ht="15">
      <c r="B2519"/>
      <c r="C2519"/>
      <c r="F2519"/>
      <c r="G2519"/>
      <c r="H2519"/>
    </row>
    <row r="2520" spans="2:8" ht="15">
      <c r="B2520"/>
      <c r="C2520"/>
      <c r="F2520"/>
      <c r="G2520"/>
      <c r="H2520"/>
    </row>
    <row r="2521" spans="2:8" ht="15">
      <c r="B2521"/>
      <c r="C2521"/>
      <c r="F2521"/>
      <c r="G2521"/>
      <c r="H2521"/>
    </row>
    <row r="2522" spans="2:8" ht="15">
      <c r="B2522"/>
      <c r="C2522"/>
      <c r="F2522"/>
      <c r="G2522"/>
      <c r="H2522"/>
    </row>
    <row r="2523" spans="2:8" ht="15">
      <c r="B2523"/>
      <c r="C2523"/>
      <c r="F2523"/>
      <c r="G2523"/>
      <c r="H2523"/>
    </row>
    <row r="2524" spans="2:8" ht="15">
      <c r="B2524"/>
      <c r="C2524"/>
      <c r="F2524"/>
      <c r="G2524"/>
      <c r="H2524"/>
    </row>
    <row r="2525" spans="2:8" ht="15">
      <c r="B2525"/>
      <c r="C2525"/>
      <c r="F2525"/>
      <c r="G2525"/>
      <c r="H2525"/>
    </row>
    <row r="2526" spans="2:8" ht="15">
      <c r="B2526"/>
      <c r="C2526"/>
      <c r="F2526"/>
      <c r="G2526"/>
      <c r="H2526"/>
    </row>
    <row r="2527" spans="2:8" ht="15">
      <c r="B2527"/>
      <c r="C2527"/>
      <c r="F2527"/>
      <c r="G2527"/>
      <c r="H2527"/>
    </row>
    <row r="2528" spans="2:8" ht="15">
      <c r="B2528"/>
      <c r="C2528"/>
      <c r="F2528"/>
      <c r="G2528"/>
      <c r="H2528"/>
    </row>
    <row r="2529" spans="2:8" ht="15">
      <c r="B2529"/>
      <c r="C2529"/>
      <c r="F2529"/>
      <c r="G2529"/>
      <c r="H2529"/>
    </row>
    <row r="2530" spans="2:8" ht="15">
      <c r="B2530"/>
      <c r="C2530"/>
      <c r="F2530"/>
      <c r="G2530"/>
      <c r="H2530"/>
    </row>
    <row r="2531" spans="2:8" ht="15">
      <c r="B2531"/>
      <c r="C2531"/>
      <c r="F2531"/>
      <c r="G2531"/>
      <c r="H2531"/>
    </row>
    <row r="2532" spans="2:8" ht="15">
      <c r="B2532"/>
      <c r="C2532"/>
      <c r="F2532"/>
      <c r="G2532"/>
      <c r="H2532"/>
    </row>
    <row r="2533" spans="2:8" ht="15">
      <c r="B2533"/>
      <c r="C2533"/>
      <c r="F2533"/>
      <c r="G2533"/>
      <c r="H2533"/>
    </row>
    <row r="2534" spans="2:8" ht="15">
      <c r="B2534"/>
      <c r="C2534"/>
      <c r="F2534"/>
      <c r="G2534"/>
      <c r="H2534"/>
    </row>
    <row r="2535" spans="2:8" ht="15">
      <c r="B2535"/>
      <c r="C2535"/>
      <c r="F2535"/>
      <c r="G2535"/>
      <c r="H2535"/>
    </row>
    <row r="2536" spans="2:8" ht="15">
      <c r="B2536"/>
      <c r="C2536"/>
      <c r="F2536"/>
      <c r="G2536"/>
      <c r="H2536"/>
    </row>
    <row r="2537" spans="2:8" ht="15">
      <c r="B2537"/>
      <c r="C2537"/>
      <c r="F2537"/>
      <c r="G2537"/>
      <c r="H2537"/>
    </row>
    <row r="2538" spans="2:8" ht="15">
      <c r="B2538"/>
      <c r="C2538"/>
      <c r="F2538"/>
      <c r="G2538"/>
      <c r="H2538"/>
    </row>
    <row r="2539" spans="2:8" ht="15">
      <c r="B2539"/>
      <c r="C2539"/>
      <c r="F2539"/>
      <c r="G2539"/>
      <c r="H2539"/>
    </row>
    <row r="2540" spans="2:8" ht="15">
      <c r="B2540"/>
      <c r="C2540"/>
      <c r="F2540"/>
      <c r="G2540"/>
      <c r="H2540"/>
    </row>
    <row r="2541" spans="2:8" ht="15">
      <c r="B2541"/>
      <c r="C2541"/>
      <c r="F2541"/>
      <c r="G2541"/>
      <c r="H2541"/>
    </row>
    <row r="2542" spans="2:8" ht="15">
      <c r="B2542"/>
      <c r="C2542"/>
      <c r="F2542"/>
      <c r="G2542"/>
      <c r="H2542"/>
    </row>
    <row r="2543" spans="2:8" ht="15">
      <c r="B2543"/>
      <c r="C2543"/>
      <c r="F2543"/>
      <c r="G2543"/>
      <c r="H2543"/>
    </row>
    <row r="2544" spans="2:8" ht="15">
      <c r="B2544"/>
      <c r="C2544"/>
      <c r="F2544"/>
      <c r="G2544"/>
      <c r="H2544"/>
    </row>
    <row r="2545" spans="2:8" ht="15">
      <c r="B2545"/>
      <c r="C2545"/>
      <c r="F2545"/>
      <c r="G2545"/>
      <c r="H2545"/>
    </row>
    <row r="2546" spans="2:8" ht="15">
      <c r="B2546"/>
      <c r="C2546"/>
      <c r="F2546"/>
      <c r="G2546"/>
      <c r="H2546"/>
    </row>
    <row r="2547" spans="2:8" ht="15">
      <c r="B2547"/>
      <c r="C2547"/>
      <c r="F2547"/>
      <c r="G2547"/>
      <c r="H2547"/>
    </row>
    <row r="2548" spans="2:8" ht="15">
      <c r="B2548"/>
      <c r="C2548"/>
      <c r="F2548"/>
      <c r="G2548"/>
      <c r="H2548"/>
    </row>
    <row r="2549" spans="2:8" ht="15">
      <c r="B2549"/>
      <c r="C2549"/>
      <c r="F2549"/>
      <c r="G2549"/>
      <c r="H2549"/>
    </row>
    <row r="2550" spans="2:8" ht="15">
      <c r="B2550"/>
      <c r="C2550"/>
      <c r="F2550"/>
      <c r="G2550"/>
      <c r="H2550"/>
    </row>
    <row r="2551" spans="2:8" ht="15">
      <c r="B2551"/>
      <c r="C2551"/>
      <c r="F2551"/>
      <c r="G2551"/>
      <c r="H2551"/>
    </row>
    <row r="2552" spans="2:8" ht="15">
      <c r="B2552"/>
      <c r="C2552"/>
      <c r="F2552"/>
      <c r="G2552"/>
      <c r="H2552"/>
    </row>
    <row r="2553" spans="2:8" ht="15">
      <c r="B2553"/>
      <c r="C2553"/>
      <c r="F2553"/>
      <c r="G2553"/>
      <c r="H2553"/>
    </row>
    <row r="2554" spans="2:8" ht="15">
      <c r="B2554"/>
      <c r="C2554"/>
      <c r="F2554"/>
      <c r="G2554"/>
      <c r="H2554"/>
    </row>
    <row r="2555" spans="2:8" ht="15">
      <c r="B2555"/>
      <c r="C2555"/>
      <c r="F2555"/>
      <c r="G2555"/>
      <c r="H2555"/>
    </row>
    <row r="2556" spans="2:8" ht="15">
      <c r="B2556"/>
      <c r="C2556"/>
      <c r="F2556"/>
      <c r="G2556"/>
      <c r="H2556"/>
    </row>
    <row r="2557" spans="2:8" ht="15">
      <c r="B2557"/>
      <c r="C2557"/>
      <c r="F2557"/>
      <c r="G2557"/>
      <c r="H2557"/>
    </row>
    <row r="2558" spans="2:8" ht="15">
      <c r="B2558"/>
      <c r="C2558"/>
      <c r="F2558"/>
      <c r="G2558"/>
      <c r="H2558"/>
    </row>
    <row r="2559" spans="2:8" ht="15">
      <c r="B2559"/>
      <c r="C2559"/>
      <c r="F2559"/>
      <c r="G2559"/>
      <c r="H2559"/>
    </row>
    <row r="2560" spans="2:8" ht="15">
      <c r="B2560"/>
      <c r="C2560"/>
      <c r="F2560"/>
      <c r="G2560"/>
      <c r="H2560"/>
    </row>
    <row r="2561" spans="2:8" ht="15">
      <c r="B2561"/>
      <c r="C2561"/>
      <c r="F2561"/>
      <c r="G2561"/>
      <c r="H2561"/>
    </row>
    <row r="2562" spans="2:8" ht="15">
      <c r="B2562"/>
      <c r="C2562"/>
      <c r="F2562"/>
      <c r="G2562"/>
      <c r="H2562"/>
    </row>
    <row r="2563" spans="2:8" ht="15">
      <c r="B2563"/>
      <c r="C2563"/>
      <c r="F2563"/>
      <c r="G2563"/>
      <c r="H2563"/>
    </row>
    <row r="2564" spans="2:8" ht="15">
      <c r="B2564"/>
      <c r="C2564"/>
      <c r="F2564"/>
      <c r="G2564"/>
      <c r="H2564"/>
    </row>
    <row r="2565" spans="2:8" ht="15">
      <c r="B2565"/>
      <c r="C2565"/>
      <c r="F2565"/>
      <c r="G2565"/>
      <c r="H2565"/>
    </row>
    <row r="2566" spans="2:8" ht="15">
      <c r="B2566"/>
      <c r="C2566"/>
      <c r="F2566"/>
      <c r="G2566"/>
      <c r="H2566"/>
    </row>
    <row r="2567" spans="2:8" ht="15">
      <c r="B2567"/>
      <c r="C2567"/>
      <c r="F2567"/>
      <c r="G2567"/>
      <c r="H2567"/>
    </row>
    <row r="2568" spans="2:8" ht="15">
      <c r="B2568"/>
      <c r="C2568"/>
      <c r="F2568"/>
      <c r="G2568"/>
      <c r="H2568"/>
    </row>
    <row r="2569" spans="2:8" ht="15">
      <c r="B2569"/>
      <c r="C2569"/>
      <c r="F2569"/>
      <c r="G2569"/>
      <c r="H2569"/>
    </row>
    <row r="2570" spans="2:8" ht="15">
      <c r="B2570"/>
      <c r="C2570"/>
      <c r="F2570"/>
      <c r="G2570"/>
      <c r="H2570"/>
    </row>
    <row r="2571" spans="2:8" ht="15">
      <c r="B2571"/>
      <c r="C2571"/>
      <c r="F2571"/>
      <c r="G2571"/>
      <c r="H2571"/>
    </row>
    <row r="2572" spans="2:8" ht="15">
      <c r="B2572"/>
      <c r="C2572"/>
      <c r="F2572"/>
      <c r="G2572"/>
      <c r="H2572"/>
    </row>
    <row r="2573" spans="2:8" ht="15">
      <c r="B2573"/>
      <c r="C2573"/>
      <c r="F2573"/>
      <c r="G2573"/>
      <c r="H2573"/>
    </row>
    <row r="2574" spans="2:8" ht="15">
      <c r="B2574"/>
      <c r="C2574"/>
      <c r="F2574"/>
      <c r="G2574"/>
      <c r="H2574"/>
    </row>
    <row r="2575" spans="2:8" ht="15">
      <c r="B2575"/>
      <c r="C2575"/>
      <c r="F2575"/>
      <c r="G2575"/>
      <c r="H2575"/>
    </row>
    <row r="2576" spans="2:8" ht="15">
      <c r="B2576"/>
      <c r="C2576"/>
      <c r="F2576"/>
      <c r="G2576"/>
      <c r="H2576"/>
    </row>
    <row r="2577" spans="2:8" ht="15">
      <c r="B2577"/>
      <c r="C2577"/>
      <c r="F2577"/>
      <c r="G2577"/>
      <c r="H2577"/>
    </row>
    <row r="2578" spans="2:8" ht="15">
      <c r="B2578"/>
      <c r="C2578"/>
      <c r="F2578"/>
      <c r="G2578"/>
      <c r="H2578"/>
    </row>
    <row r="2579" spans="2:8" ht="15">
      <c r="B2579"/>
      <c r="C2579"/>
      <c r="F2579"/>
      <c r="G2579"/>
      <c r="H2579"/>
    </row>
    <row r="2580" spans="2:8" ht="15">
      <c r="B2580"/>
      <c r="C2580"/>
      <c r="F2580"/>
      <c r="G2580"/>
      <c r="H2580"/>
    </row>
    <row r="2581" spans="2:8" ht="15">
      <c r="B2581"/>
      <c r="C2581"/>
      <c r="F2581"/>
      <c r="G2581"/>
      <c r="H2581"/>
    </row>
    <row r="2582" spans="2:8" ht="15">
      <c r="B2582"/>
      <c r="C2582"/>
      <c r="F2582"/>
      <c r="G2582"/>
      <c r="H2582"/>
    </row>
    <row r="2583" spans="2:8" ht="15">
      <c r="B2583"/>
      <c r="C2583"/>
      <c r="F2583"/>
      <c r="G2583"/>
      <c r="H2583"/>
    </row>
    <row r="2584" spans="2:8" ht="15">
      <c r="B2584"/>
      <c r="C2584"/>
      <c r="F2584"/>
      <c r="G2584"/>
      <c r="H2584"/>
    </row>
    <row r="2585" spans="2:8" ht="15">
      <c r="B2585"/>
      <c r="C2585"/>
      <c r="F2585"/>
      <c r="G2585"/>
      <c r="H2585"/>
    </row>
    <row r="2586" spans="2:8" ht="15">
      <c r="B2586"/>
      <c r="C2586"/>
      <c r="F2586"/>
      <c r="G2586"/>
      <c r="H2586"/>
    </row>
    <row r="2587" spans="2:8" ht="15">
      <c r="B2587"/>
      <c r="C2587"/>
      <c r="F2587"/>
      <c r="G2587"/>
      <c r="H2587"/>
    </row>
    <row r="2588" spans="2:8" ht="15">
      <c r="B2588"/>
      <c r="C2588"/>
      <c r="F2588"/>
      <c r="G2588"/>
      <c r="H2588"/>
    </row>
    <row r="2589" spans="2:8" ht="15">
      <c r="B2589"/>
      <c r="C2589"/>
      <c r="F2589"/>
      <c r="G2589"/>
      <c r="H2589"/>
    </row>
    <row r="2590" spans="2:8" ht="15">
      <c r="B2590"/>
      <c r="C2590"/>
      <c r="F2590"/>
      <c r="G2590"/>
      <c r="H2590"/>
    </row>
    <row r="2591" spans="2:8" ht="15">
      <c r="B2591"/>
      <c r="C2591"/>
      <c r="F2591"/>
      <c r="G2591"/>
      <c r="H2591"/>
    </row>
    <row r="2592" spans="2:8" ht="15">
      <c r="B2592"/>
      <c r="C2592"/>
      <c r="F2592"/>
      <c r="G2592"/>
      <c r="H2592"/>
    </row>
    <row r="2593" spans="2:8" ht="15">
      <c r="B2593"/>
      <c r="C2593"/>
      <c r="F2593"/>
      <c r="G2593"/>
      <c r="H2593"/>
    </row>
    <row r="2594" spans="2:8" ht="15">
      <c r="B2594"/>
      <c r="C2594"/>
      <c r="F2594"/>
      <c r="G2594"/>
      <c r="H2594"/>
    </row>
    <row r="2595" spans="2:8" ht="15">
      <c r="B2595"/>
      <c r="C2595"/>
      <c r="F2595"/>
      <c r="G2595"/>
      <c r="H2595"/>
    </row>
    <row r="2596" spans="2:8" ht="15">
      <c r="B2596"/>
      <c r="C2596"/>
      <c r="F2596"/>
      <c r="G2596"/>
      <c r="H2596"/>
    </row>
    <row r="2597" spans="2:8" ht="15">
      <c r="B2597"/>
      <c r="C2597"/>
      <c r="F2597"/>
      <c r="G2597"/>
      <c r="H2597"/>
    </row>
    <row r="2598" spans="2:8" ht="15">
      <c r="B2598"/>
      <c r="C2598"/>
      <c r="F2598"/>
      <c r="G2598"/>
      <c r="H2598"/>
    </row>
    <row r="2599" spans="2:8" ht="15">
      <c r="B2599"/>
      <c r="C2599"/>
      <c r="F2599"/>
      <c r="G2599"/>
      <c r="H2599"/>
    </row>
    <row r="2600" spans="2:8" ht="15">
      <c r="B2600"/>
      <c r="C2600"/>
      <c r="F2600"/>
      <c r="G2600"/>
      <c r="H2600"/>
    </row>
    <row r="2601" spans="2:8" ht="15">
      <c r="B2601"/>
      <c r="C2601"/>
      <c r="F2601"/>
      <c r="G2601"/>
      <c r="H2601"/>
    </row>
    <row r="2602" spans="2:8" ht="15">
      <c r="B2602"/>
      <c r="C2602"/>
      <c r="F2602"/>
      <c r="G2602"/>
      <c r="H2602"/>
    </row>
    <row r="2603" spans="2:8" ht="15">
      <c r="B2603"/>
      <c r="C2603"/>
      <c r="F2603"/>
      <c r="G2603"/>
      <c r="H2603"/>
    </row>
    <row r="2604" spans="2:8" ht="15">
      <c r="B2604"/>
      <c r="C2604"/>
      <c r="F2604"/>
      <c r="G2604"/>
      <c r="H2604"/>
    </row>
    <row r="2605" spans="2:8" ht="15">
      <c r="B2605"/>
      <c r="C2605"/>
      <c r="F2605"/>
      <c r="G2605"/>
      <c r="H2605"/>
    </row>
    <row r="2606" spans="2:8" ht="15">
      <c r="B2606"/>
      <c r="C2606"/>
      <c r="F2606"/>
      <c r="G2606"/>
      <c r="H2606"/>
    </row>
    <row r="2607" spans="2:8" ht="15">
      <c r="B2607"/>
      <c r="C2607"/>
      <c r="F2607"/>
      <c r="G2607"/>
      <c r="H2607"/>
    </row>
    <row r="2608" spans="2:8" ht="15">
      <c r="B2608"/>
      <c r="C2608"/>
      <c r="F2608"/>
      <c r="G2608"/>
      <c r="H2608"/>
    </row>
    <row r="2609" spans="2:8" ht="15">
      <c r="B2609"/>
      <c r="C2609"/>
      <c r="F2609"/>
      <c r="G2609"/>
      <c r="H2609"/>
    </row>
    <row r="2610" spans="2:8" ht="15">
      <c r="B2610"/>
      <c r="C2610"/>
      <c r="F2610"/>
      <c r="G2610"/>
      <c r="H2610"/>
    </row>
    <row r="2611" spans="2:8" ht="15">
      <c r="B2611"/>
      <c r="C2611"/>
      <c r="F2611"/>
      <c r="G2611"/>
      <c r="H2611"/>
    </row>
    <row r="2612" spans="2:8" ht="15">
      <c r="B2612"/>
      <c r="C2612"/>
      <c r="F2612"/>
      <c r="G2612"/>
      <c r="H2612"/>
    </row>
    <row r="2613" spans="2:8" ht="15">
      <c r="B2613"/>
      <c r="C2613"/>
      <c r="F2613"/>
      <c r="G2613"/>
      <c r="H2613"/>
    </row>
    <row r="2614" spans="2:8" ht="15">
      <c r="B2614"/>
      <c r="C2614"/>
      <c r="F2614"/>
      <c r="G2614"/>
      <c r="H2614"/>
    </row>
    <row r="2615" spans="2:8" ht="15">
      <c r="B2615"/>
      <c r="C2615"/>
      <c r="F2615"/>
      <c r="G2615"/>
      <c r="H2615"/>
    </row>
    <row r="2616" spans="2:8" ht="15">
      <c r="B2616"/>
      <c r="C2616"/>
      <c r="F2616"/>
      <c r="G2616"/>
      <c r="H2616"/>
    </row>
    <row r="2617" spans="2:8" ht="15">
      <c r="B2617"/>
      <c r="C2617"/>
      <c r="F2617"/>
      <c r="G2617"/>
      <c r="H2617"/>
    </row>
    <row r="2618" spans="2:8" ht="15">
      <c r="B2618"/>
      <c r="C2618"/>
      <c r="F2618"/>
      <c r="G2618"/>
      <c r="H2618"/>
    </row>
    <row r="2619" spans="2:8" ht="15">
      <c r="B2619"/>
      <c r="C2619"/>
      <c r="F2619"/>
      <c r="G2619"/>
      <c r="H2619"/>
    </row>
    <row r="2620" spans="2:8" ht="15">
      <c r="B2620"/>
      <c r="C2620"/>
      <c r="F2620"/>
      <c r="G2620"/>
      <c r="H2620"/>
    </row>
    <row r="2621" spans="2:8" ht="15">
      <c r="B2621"/>
      <c r="C2621"/>
      <c r="F2621"/>
      <c r="G2621"/>
      <c r="H2621"/>
    </row>
    <row r="2622" spans="2:8" ht="15">
      <c r="B2622"/>
      <c r="C2622"/>
      <c r="F2622"/>
      <c r="G2622"/>
      <c r="H2622"/>
    </row>
    <row r="2623" spans="2:8" ht="15">
      <c r="B2623"/>
      <c r="C2623"/>
      <c r="F2623"/>
      <c r="G2623"/>
      <c r="H2623"/>
    </row>
    <row r="2624" spans="2:8" ht="15">
      <c r="B2624"/>
      <c r="C2624"/>
      <c r="F2624"/>
      <c r="G2624"/>
      <c r="H2624"/>
    </row>
    <row r="2625" spans="2:8" ht="15">
      <c r="B2625"/>
      <c r="C2625"/>
      <c r="F2625"/>
      <c r="G2625"/>
      <c r="H2625"/>
    </row>
    <row r="2626" spans="2:8" ht="15">
      <c r="B2626"/>
      <c r="C2626"/>
      <c r="F2626"/>
      <c r="G2626"/>
      <c r="H2626"/>
    </row>
    <row r="2627" spans="2:8" ht="15">
      <c r="B2627"/>
      <c r="C2627"/>
      <c r="F2627"/>
      <c r="G2627"/>
      <c r="H2627"/>
    </row>
    <row r="2628" spans="2:8" ht="15">
      <c r="B2628"/>
      <c r="C2628"/>
      <c r="F2628"/>
      <c r="G2628"/>
      <c r="H2628"/>
    </row>
    <row r="2629" spans="2:8" ht="15">
      <c r="B2629"/>
      <c r="C2629"/>
      <c r="F2629"/>
      <c r="G2629"/>
      <c r="H2629"/>
    </row>
    <row r="2630" spans="2:8" ht="15">
      <c r="B2630"/>
      <c r="C2630"/>
      <c r="F2630"/>
      <c r="G2630"/>
      <c r="H2630"/>
    </row>
    <row r="2631" spans="2:8" ht="15">
      <c r="B2631"/>
      <c r="C2631"/>
      <c r="F2631"/>
      <c r="G2631"/>
      <c r="H2631"/>
    </row>
    <row r="2632" spans="2:8" ht="15">
      <c r="B2632"/>
      <c r="C2632"/>
      <c r="F2632"/>
      <c r="G2632"/>
      <c r="H2632"/>
    </row>
    <row r="2633" spans="2:8" ht="15">
      <c r="B2633"/>
      <c r="C2633"/>
      <c r="F2633"/>
      <c r="G2633"/>
      <c r="H2633"/>
    </row>
    <row r="2634" spans="2:8" ht="15">
      <c r="B2634"/>
      <c r="C2634"/>
      <c r="F2634"/>
      <c r="G2634"/>
      <c r="H2634"/>
    </row>
    <row r="2635" spans="2:8" ht="15">
      <c r="B2635"/>
      <c r="C2635"/>
      <c r="F2635"/>
      <c r="G2635"/>
      <c r="H2635"/>
    </row>
    <row r="2636" spans="2:8" ht="15">
      <c r="B2636"/>
      <c r="C2636"/>
      <c r="F2636"/>
      <c r="G2636"/>
      <c r="H2636"/>
    </row>
    <row r="2637" spans="2:8" ht="15">
      <c r="B2637"/>
      <c r="C2637"/>
      <c r="F2637"/>
      <c r="G2637"/>
      <c r="H2637"/>
    </row>
    <row r="2638" spans="2:8" ht="15">
      <c r="B2638"/>
      <c r="C2638"/>
      <c r="F2638"/>
      <c r="G2638"/>
      <c r="H2638"/>
    </row>
    <row r="2639" spans="2:8" ht="15">
      <c r="B2639"/>
      <c r="C2639"/>
      <c r="F2639"/>
      <c r="G2639"/>
      <c r="H2639"/>
    </row>
    <row r="2640" spans="2:8" ht="15">
      <c r="B2640"/>
      <c r="C2640"/>
      <c r="F2640"/>
      <c r="G2640"/>
      <c r="H2640"/>
    </row>
    <row r="2641" spans="2:8" ht="15">
      <c r="B2641"/>
      <c r="C2641"/>
      <c r="F2641"/>
      <c r="G2641"/>
      <c r="H2641"/>
    </row>
    <row r="2642" spans="2:8" ht="15">
      <c r="B2642"/>
      <c r="C2642"/>
      <c r="F2642"/>
      <c r="G2642"/>
      <c r="H2642"/>
    </row>
    <row r="2643" spans="2:8" ht="15">
      <c r="B2643"/>
      <c r="C2643"/>
      <c r="F2643"/>
      <c r="G2643"/>
      <c r="H2643"/>
    </row>
    <row r="2644" spans="2:8" ht="15">
      <c r="B2644"/>
      <c r="C2644"/>
      <c r="F2644"/>
      <c r="G2644"/>
      <c r="H2644"/>
    </row>
    <row r="2645" spans="2:8" ht="15">
      <c r="B2645"/>
      <c r="C2645"/>
      <c r="F2645"/>
      <c r="G2645"/>
      <c r="H2645"/>
    </row>
    <row r="2646" spans="2:8" ht="15">
      <c r="B2646"/>
      <c r="C2646"/>
      <c r="F2646"/>
      <c r="G2646"/>
      <c r="H2646"/>
    </row>
    <row r="2647" spans="2:8" ht="15">
      <c r="B2647"/>
      <c r="C2647"/>
      <c r="F2647"/>
      <c r="G2647"/>
      <c r="H2647"/>
    </row>
    <row r="2648" spans="2:8" ht="15">
      <c r="B2648"/>
      <c r="C2648"/>
      <c r="F2648"/>
      <c r="G2648"/>
      <c r="H2648"/>
    </row>
    <row r="2649" spans="2:8" ht="15">
      <c r="B2649"/>
      <c r="C2649"/>
      <c r="F2649"/>
      <c r="G2649"/>
      <c r="H2649"/>
    </row>
    <row r="2650" spans="2:8" ht="15">
      <c r="B2650"/>
      <c r="C2650"/>
      <c r="F2650"/>
      <c r="G2650"/>
      <c r="H2650"/>
    </row>
    <row r="2651" spans="2:8" ht="15">
      <c r="B2651"/>
      <c r="C2651"/>
      <c r="F2651"/>
      <c r="G2651"/>
      <c r="H2651"/>
    </row>
    <row r="2652" spans="2:8" ht="15">
      <c r="B2652"/>
      <c r="C2652"/>
      <c r="F2652"/>
      <c r="G2652"/>
      <c r="H2652"/>
    </row>
    <row r="2653" spans="2:8" ht="15">
      <c r="B2653"/>
      <c r="C2653"/>
      <c r="F2653"/>
      <c r="G2653"/>
      <c r="H2653"/>
    </row>
    <row r="2654" spans="2:8" ht="15">
      <c r="B2654"/>
      <c r="C2654"/>
      <c r="F2654"/>
      <c r="G2654"/>
      <c r="H2654"/>
    </row>
    <row r="2655" spans="2:8" ht="15">
      <c r="B2655"/>
      <c r="C2655"/>
      <c r="F2655"/>
      <c r="G2655"/>
      <c r="H2655"/>
    </row>
    <row r="2656" spans="2:8" ht="15">
      <c r="B2656"/>
      <c r="C2656"/>
      <c r="F2656"/>
      <c r="G2656"/>
      <c r="H2656"/>
    </row>
    <row r="2657" spans="2:8" ht="15">
      <c r="B2657"/>
      <c r="C2657"/>
      <c r="F2657"/>
      <c r="G2657"/>
      <c r="H2657"/>
    </row>
    <row r="2658" spans="2:8" ht="15">
      <c r="B2658"/>
      <c r="C2658"/>
      <c r="F2658"/>
      <c r="G2658"/>
      <c r="H2658"/>
    </row>
    <row r="2659" spans="2:8" ht="15">
      <c r="B2659"/>
      <c r="C2659"/>
      <c r="F2659"/>
      <c r="G2659"/>
      <c r="H2659"/>
    </row>
    <row r="2660" spans="2:8" ht="15">
      <c r="B2660"/>
      <c r="C2660"/>
      <c r="F2660"/>
      <c r="G2660"/>
      <c r="H2660"/>
    </row>
    <row r="2661" spans="2:8" ht="15">
      <c r="B2661"/>
      <c r="C2661"/>
      <c r="F2661"/>
      <c r="G2661"/>
      <c r="H2661"/>
    </row>
    <row r="2662" spans="2:8" ht="15">
      <c r="B2662"/>
      <c r="C2662"/>
      <c r="F2662"/>
      <c r="G2662"/>
      <c r="H2662"/>
    </row>
    <row r="2663" spans="2:8" ht="15">
      <c r="B2663"/>
      <c r="C2663"/>
      <c r="F2663"/>
      <c r="G2663"/>
      <c r="H2663"/>
    </row>
    <row r="2664" spans="2:8" ht="15">
      <c r="B2664"/>
      <c r="C2664"/>
      <c r="F2664"/>
      <c r="G2664"/>
      <c r="H2664"/>
    </row>
    <row r="2665" spans="2:8" ht="15">
      <c r="B2665"/>
      <c r="C2665"/>
      <c r="F2665"/>
      <c r="G2665"/>
      <c r="H2665"/>
    </row>
    <row r="2666" spans="2:8" ht="15">
      <c r="B2666"/>
      <c r="C2666"/>
      <c r="F2666"/>
      <c r="G2666"/>
      <c r="H2666"/>
    </row>
    <row r="2667" spans="2:8" ht="15">
      <c r="B2667"/>
      <c r="C2667"/>
      <c r="F2667"/>
      <c r="G2667"/>
      <c r="H2667"/>
    </row>
    <row r="2668" spans="2:8" ht="15">
      <c r="B2668"/>
      <c r="C2668"/>
      <c r="F2668"/>
      <c r="G2668"/>
      <c r="H2668"/>
    </row>
    <row r="2669" spans="2:8" ht="15">
      <c r="B2669"/>
      <c r="C2669"/>
      <c r="F2669"/>
      <c r="G2669"/>
      <c r="H2669"/>
    </row>
    <row r="2670" spans="2:8" ht="15">
      <c r="B2670"/>
      <c r="C2670"/>
      <c r="F2670"/>
      <c r="G2670"/>
      <c r="H2670"/>
    </row>
    <row r="2671" spans="2:8" ht="15">
      <c r="B2671"/>
      <c r="C2671"/>
      <c r="F2671"/>
      <c r="G2671"/>
      <c r="H2671"/>
    </row>
    <row r="2672" spans="2:8" ht="15">
      <c r="B2672"/>
      <c r="C2672"/>
      <c r="F2672"/>
      <c r="G2672"/>
      <c r="H2672"/>
    </row>
    <row r="2673" spans="2:8" ht="15">
      <c r="B2673"/>
      <c r="C2673"/>
      <c r="F2673"/>
      <c r="G2673"/>
      <c r="H2673"/>
    </row>
    <row r="2674" spans="2:8" ht="15">
      <c r="B2674"/>
      <c r="C2674"/>
      <c r="F2674"/>
      <c r="G2674"/>
      <c r="H2674"/>
    </row>
    <row r="2675" spans="2:8" ht="15">
      <c r="B2675"/>
      <c r="C2675"/>
      <c r="F2675"/>
      <c r="G2675"/>
      <c r="H2675"/>
    </row>
    <row r="2676" spans="2:8" ht="15">
      <c r="B2676"/>
      <c r="C2676"/>
      <c r="F2676"/>
      <c r="G2676"/>
      <c r="H2676"/>
    </row>
    <row r="2677" spans="2:8" ht="15">
      <c r="B2677"/>
      <c r="C2677"/>
      <c r="F2677"/>
      <c r="G2677"/>
      <c r="H2677"/>
    </row>
    <row r="2678" spans="2:8" ht="15">
      <c r="B2678"/>
      <c r="C2678"/>
      <c r="F2678"/>
      <c r="G2678"/>
      <c r="H2678"/>
    </row>
    <row r="2679" spans="2:8" ht="15">
      <c r="B2679"/>
      <c r="C2679"/>
      <c r="F2679"/>
      <c r="G2679"/>
      <c r="H2679"/>
    </row>
    <row r="2680" spans="2:8" ht="15">
      <c r="B2680"/>
      <c r="C2680"/>
      <c r="F2680"/>
      <c r="G2680"/>
      <c r="H2680"/>
    </row>
    <row r="2681" spans="2:8" ht="15">
      <c r="B2681"/>
      <c r="C2681"/>
      <c r="F2681"/>
      <c r="G2681"/>
      <c r="H2681"/>
    </row>
    <row r="2682" spans="2:8" ht="15">
      <c r="B2682"/>
      <c r="C2682"/>
      <c r="F2682"/>
      <c r="G2682"/>
      <c r="H2682"/>
    </row>
    <row r="2683" spans="2:8" ht="15">
      <c r="B2683"/>
      <c r="C2683"/>
      <c r="F2683"/>
      <c r="G2683"/>
      <c r="H2683"/>
    </row>
    <row r="2684" spans="2:8" ht="15">
      <c r="B2684"/>
      <c r="C2684"/>
      <c r="F2684"/>
      <c r="G2684"/>
      <c r="H2684"/>
    </row>
    <row r="2685" spans="2:8" ht="15">
      <c r="B2685"/>
      <c r="C2685"/>
      <c r="F2685"/>
      <c r="G2685"/>
      <c r="H2685"/>
    </row>
    <row r="2686" spans="2:8" ht="15">
      <c r="B2686"/>
      <c r="C2686"/>
      <c r="F2686"/>
      <c r="G2686"/>
      <c r="H2686"/>
    </row>
    <row r="2687" spans="2:8" ht="15">
      <c r="B2687"/>
      <c r="C2687"/>
      <c r="F2687"/>
      <c r="G2687"/>
      <c r="H2687"/>
    </row>
    <row r="2688" spans="2:8" ht="15">
      <c r="B2688"/>
      <c r="C2688"/>
      <c r="F2688"/>
      <c r="G2688"/>
      <c r="H2688"/>
    </row>
    <row r="2689" spans="2:8" ht="15">
      <c r="B2689"/>
      <c r="C2689"/>
      <c r="F2689"/>
      <c r="G2689"/>
      <c r="H2689"/>
    </row>
    <row r="2690" spans="2:8" ht="15">
      <c r="B2690"/>
      <c r="C2690"/>
      <c r="F2690"/>
      <c r="G2690"/>
      <c r="H2690"/>
    </row>
    <row r="2691" spans="2:8" ht="15">
      <c r="B2691"/>
      <c r="C2691"/>
      <c r="F2691"/>
      <c r="G2691"/>
      <c r="H2691"/>
    </row>
    <row r="2692" spans="2:8" ht="15">
      <c r="B2692"/>
      <c r="C2692"/>
      <c r="F2692"/>
      <c r="G2692"/>
      <c r="H2692"/>
    </row>
    <row r="2693" spans="2:8" ht="15">
      <c r="B2693"/>
      <c r="C2693"/>
      <c r="F2693"/>
      <c r="G2693"/>
      <c r="H2693"/>
    </row>
    <row r="2694" spans="2:8" ht="15">
      <c r="B2694"/>
      <c r="C2694"/>
      <c r="F2694"/>
      <c r="G2694"/>
      <c r="H2694"/>
    </row>
    <row r="2695" spans="2:8" ht="15">
      <c r="B2695"/>
      <c r="C2695"/>
      <c r="F2695"/>
      <c r="G2695"/>
      <c r="H2695"/>
    </row>
    <row r="2696" spans="2:8" ht="15">
      <c r="B2696"/>
      <c r="C2696"/>
      <c r="F2696"/>
      <c r="G2696"/>
      <c r="H2696"/>
    </row>
    <row r="2697" spans="2:8" ht="15">
      <c r="B2697"/>
      <c r="C2697"/>
      <c r="F2697"/>
      <c r="G2697"/>
      <c r="H2697"/>
    </row>
    <row r="2698" spans="2:8" ht="15">
      <c r="B2698"/>
      <c r="C2698"/>
      <c r="F2698"/>
      <c r="G2698"/>
      <c r="H2698"/>
    </row>
    <row r="2699" spans="2:8" ht="15">
      <c r="B2699"/>
      <c r="C2699"/>
      <c r="F2699"/>
      <c r="G2699"/>
      <c r="H2699"/>
    </row>
    <row r="2700" spans="2:8" ht="15">
      <c r="B2700"/>
      <c r="C2700"/>
      <c r="F2700"/>
      <c r="G2700"/>
      <c r="H2700"/>
    </row>
    <row r="2701" spans="2:8" ht="15">
      <c r="B2701"/>
      <c r="C2701"/>
      <c r="F2701"/>
      <c r="G2701"/>
      <c r="H2701"/>
    </row>
    <row r="2702" spans="2:8" ht="15">
      <c r="B2702"/>
      <c r="C2702"/>
      <c r="F2702"/>
      <c r="G2702"/>
      <c r="H2702"/>
    </row>
    <row r="2703" spans="2:8" ht="15">
      <c r="B2703"/>
      <c r="C2703"/>
      <c r="F2703"/>
      <c r="G2703"/>
      <c r="H2703"/>
    </row>
    <row r="2704" spans="2:8" ht="15">
      <c r="B2704"/>
      <c r="C2704"/>
      <c r="F2704"/>
      <c r="G2704"/>
      <c r="H2704"/>
    </row>
    <row r="2705" spans="2:8" ht="15">
      <c r="B2705"/>
      <c r="C2705"/>
      <c r="F2705"/>
      <c r="G2705"/>
      <c r="H2705"/>
    </row>
    <row r="2706" spans="2:8" ht="15">
      <c r="B2706"/>
      <c r="C2706"/>
      <c r="F2706"/>
      <c r="G2706"/>
      <c r="H2706"/>
    </row>
    <row r="2707" spans="2:8" ht="15">
      <c r="B2707"/>
      <c r="C2707"/>
      <c r="F2707"/>
      <c r="G2707"/>
      <c r="H2707"/>
    </row>
    <row r="2708" spans="2:8" ht="15">
      <c r="B2708"/>
      <c r="C2708"/>
      <c r="F2708"/>
      <c r="G2708"/>
      <c r="H2708"/>
    </row>
    <row r="2709" spans="2:8" ht="15">
      <c r="B2709"/>
      <c r="C2709"/>
      <c r="F2709"/>
      <c r="G2709"/>
      <c r="H2709"/>
    </row>
    <row r="2710" spans="2:8" ht="15">
      <c r="B2710"/>
      <c r="C2710"/>
      <c r="F2710"/>
      <c r="G2710"/>
      <c r="H2710"/>
    </row>
    <row r="2711" spans="2:8" ht="15">
      <c r="B2711"/>
      <c r="C2711"/>
      <c r="F2711"/>
      <c r="G2711"/>
      <c r="H2711"/>
    </row>
    <row r="2712" spans="2:8" ht="15">
      <c r="B2712"/>
      <c r="C2712"/>
      <c r="F2712"/>
      <c r="G2712"/>
      <c r="H2712"/>
    </row>
    <row r="2713" spans="2:8" ht="15">
      <c r="B2713"/>
      <c r="C2713"/>
      <c r="F2713"/>
      <c r="G2713"/>
      <c r="H2713"/>
    </row>
    <row r="2714" spans="2:8" ht="15">
      <c r="B2714"/>
      <c r="C2714"/>
      <c r="F2714"/>
      <c r="G2714"/>
      <c r="H2714"/>
    </row>
    <row r="2715" spans="2:8" ht="15">
      <c r="B2715"/>
      <c r="C2715"/>
      <c r="F2715"/>
      <c r="G2715"/>
      <c r="H2715"/>
    </row>
    <row r="2716" spans="2:8" ht="15">
      <c r="B2716"/>
      <c r="C2716"/>
      <c r="F2716"/>
      <c r="G2716"/>
      <c r="H2716"/>
    </row>
    <row r="2717" spans="2:8" ht="15">
      <c r="B2717"/>
      <c r="C2717"/>
      <c r="F2717"/>
      <c r="G2717"/>
      <c r="H2717"/>
    </row>
    <row r="2718" spans="2:8" ht="15">
      <c r="B2718"/>
      <c r="C2718"/>
      <c r="F2718"/>
      <c r="G2718"/>
      <c r="H2718"/>
    </row>
    <row r="2719" spans="2:8" ht="15">
      <c r="B2719"/>
      <c r="C2719"/>
      <c r="F2719"/>
      <c r="G2719"/>
      <c r="H2719"/>
    </row>
    <row r="2720" spans="2:8" ht="15">
      <c r="B2720"/>
      <c r="C2720"/>
      <c r="F2720"/>
      <c r="G2720"/>
      <c r="H2720"/>
    </row>
    <row r="2721" spans="2:8" ht="15">
      <c r="B2721"/>
      <c r="C2721"/>
      <c r="F2721"/>
      <c r="G2721"/>
      <c r="H2721"/>
    </row>
    <row r="2722" spans="2:8" ht="15">
      <c r="B2722"/>
      <c r="C2722"/>
      <c r="F2722"/>
      <c r="G2722"/>
      <c r="H2722"/>
    </row>
    <row r="2723" spans="2:8" ht="15">
      <c r="B2723"/>
      <c r="C2723"/>
      <c r="F2723"/>
      <c r="G2723"/>
      <c r="H2723"/>
    </row>
    <row r="2724" spans="2:8" ht="15">
      <c r="B2724"/>
      <c r="C2724"/>
      <c r="F2724"/>
      <c r="G2724"/>
      <c r="H2724"/>
    </row>
    <row r="2725" spans="2:8" ht="15">
      <c r="B2725"/>
      <c r="C2725"/>
      <c r="F2725"/>
      <c r="G2725"/>
      <c r="H2725"/>
    </row>
    <row r="2726" spans="2:8" ht="15">
      <c r="B2726"/>
      <c r="C2726"/>
      <c r="F2726"/>
      <c r="G2726"/>
      <c r="H2726"/>
    </row>
    <row r="2727" spans="2:8" ht="15">
      <c r="B2727"/>
      <c r="C2727"/>
      <c r="F2727"/>
      <c r="G2727"/>
      <c r="H2727"/>
    </row>
    <row r="2728" spans="2:8" ht="15">
      <c r="B2728"/>
      <c r="C2728"/>
      <c r="F2728"/>
      <c r="G2728"/>
      <c r="H2728"/>
    </row>
    <row r="2729" spans="2:8" ht="15">
      <c r="B2729"/>
      <c r="C2729"/>
      <c r="F2729"/>
      <c r="G2729"/>
      <c r="H2729"/>
    </row>
    <row r="2730" spans="2:8" ht="15">
      <c r="B2730"/>
      <c r="C2730"/>
      <c r="F2730"/>
      <c r="G2730"/>
      <c r="H2730"/>
    </row>
    <row r="2731" spans="2:8" ht="15">
      <c r="B2731"/>
      <c r="C2731"/>
      <c r="F2731"/>
      <c r="G2731"/>
      <c r="H2731"/>
    </row>
    <row r="2732" spans="2:8" ht="15">
      <c r="B2732"/>
      <c r="C2732"/>
      <c r="F2732"/>
      <c r="G2732"/>
      <c r="H2732"/>
    </row>
    <row r="2733" spans="2:8" ht="15">
      <c r="B2733"/>
      <c r="C2733"/>
      <c r="F2733"/>
      <c r="G2733"/>
      <c r="H2733"/>
    </row>
    <row r="2734" spans="2:8" ht="15">
      <c r="B2734"/>
      <c r="C2734"/>
      <c r="F2734"/>
      <c r="G2734"/>
      <c r="H2734"/>
    </row>
    <row r="2735" spans="2:8" ht="15">
      <c r="B2735"/>
      <c r="C2735"/>
      <c r="F2735"/>
      <c r="G2735"/>
      <c r="H2735"/>
    </row>
    <row r="2736" spans="2:8" ht="15">
      <c r="B2736"/>
      <c r="C2736"/>
      <c r="F2736"/>
      <c r="G2736"/>
      <c r="H2736"/>
    </row>
    <row r="2737" spans="2:8" ht="15">
      <c r="B2737"/>
      <c r="C2737"/>
      <c r="F2737"/>
      <c r="G2737"/>
      <c r="H2737"/>
    </row>
    <row r="2738" spans="2:8" ht="15">
      <c r="B2738"/>
      <c r="C2738"/>
      <c r="F2738"/>
      <c r="G2738"/>
      <c r="H2738"/>
    </row>
    <row r="2739" spans="2:8" ht="15">
      <c r="B2739"/>
      <c r="C2739"/>
      <c r="F2739"/>
      <c r="G2739"/>
      <c r="H2739"/>
    </row>
    <row r="2740" spans="2:8" ht="15">
      <c r="B2740"/>
      <c r="C2740"/>
      <c r="F2740"/>
      <c r="G2740"/>
      <c r="H2740"/>
    </row>
    <row r="2741" spans="2:8" ht="15">
      <c r="B2741"/>
      <c r="C2741"/>
      <c r="F2741"/>
      <c r="G2741"/>
      <c r="H2741"/>
    </row>
    <row r="2742" spans="2:8" ht="15">
      <c r="B2742"/>
      <c r="C2742"/>
      <c r="F2742"/>
      <c r="G2742"/>
      <c r="H2742"/>
    </row>
    <row r="2743" spans="2:8" ht="15">
      <c r="B2743"/>
      <c r="C2743"/>
      <c r="F2743"/>
      <c r="G2743"/>
      <c r="H2743"/>
    </row>
    <row r="2744" spans="2:8" ht="15">
      <c r="B2744"/>
      <c r="C2744"/>
      <c r="F2744"/>
      <c r="G2744"/>
      <c r="H2744"/>
    </row>
    <row r="2745" spans="2:8" ht="15">
      <c r="B2745"/>
      <c r="C2745"/>
      <c r="F2745"/>
      <c r="G2745"/>
      <c r="H2745"/>
    </row>
    <row r="2746" spans="2:8" ht="15">
      <c r="B2746"/>
      <c r="C2746"/>
      <c r="F2746"/>
      <c r="G2746"/>
      <c r="H2746"/>
    </row>
    <row r="2747" spans="2:8" ht="15">
      <c r="B2747"/>
      <c r="C2747"/>
      <c r="F2747"/>
      <c r="G2747"/>
      <c r="H2747"/>
    </row>
    <row r="2748" spans="2:8" ht="15">
      <c r="B2748"/>
      <c r="C2748"/>
      <c r="F2748"/>
      <c r="G2748"/>
      <c r="H2748"/>
    </row>
    <row r="2749" spans="2:8" ht="15">
      <c r="B2749"/>
      <c r="C2749"/>
      <c r="F2749"/>
      <c r="G2749"/>
      <c r="H2749"/>
    </row>
    <row r="2750" spans="2:8" ht="15">
      <c r="B2750"/>
      <c r="C2750"/>
      <c r="F2750"/>
      <c r="G2750"/>
      <c r="H2750"/>
    </row>
    <row r="2751" spans="2:8" ht="15">
      <c r="B2751"/>
      <c r="C2751"/>
      <c r="F2751"/>
      <c r="G2751"/>
      <c r="H2751"/>
    </row>
    <row r="2752" spans="2:8" ht="15">
      <c r="B2752"/>
      <c r="C2752"/>
      <c r="F2752"/>
      <c r="G2752"/>
      <c r="H2752"/>
    </row>
    <row r="2753" spans="2:8" ht="15">
      <c r="B2753"/>
      <c r="C2753"/>
      <c r="F2753"/>
      <c r="G2753"/>
      <c r="H2753"/>
    </row>
    <row r="2754" spans="2:8" ht="15">
      <c r="B2754"/>
      <c r="C2754"/>
      <c r="F2754"/>
      <c r="G2754"/>
      <c r="H2754"/>
    </row>
    <row r="2755" spans="2:8" ht="15">
      <c r="B2755"/>
      <c r="C2755"/>
      <c r="F2755"/>
      <c r="G2755"/>
      <c r="H2755"/>
    </row>
    <row r="2756" spans="2:8" ht="15">
      <c r="B2756"/>
      <c r="C2756"/>
      <c r="F2756"/>
      <c r="G2756"/>
      <c r="H2756"/>
    </row>
    <row r="2757" spans="2:8" ht="15">
      <c r="B2757"/>
      <c r="C2757"/>
      <c r="F2757"/>
      <c r="G2757"/>
      <c r="H2757"/>
    </row>
    <row r="2758" spans="2:8" ht="15">
      <c r="B2758"/>
      <c r="C2758"/>
      <c r="F2758"/>
      <c r="G2758"/>
      <c r="H2758"/>
    </row>
    <row r="2759" spans="2:8" ht="15">
      <c r="B2759"/>
      <c r="C2759"/>
      <c r="F2759"/>
      <c r="G2759"/>
      <c r="H2759"/>
    </row>
    <row r="2760" spans="2:8" ht="15">
      <c r="B2760"/>
      <c r="C2760"/>
      <c r="F2760"/>
      <c r="G2760"/>
      <c r="H2760"/>
    </row>
    <row r="2761" spans="2:8" ht="15">
      <c r="B2761"/>
      <c r="C2761"/>
      <c r="F2761"/>
      <c r="G2761"/>
      <c r="H2761"/>
    </row>
    <row r="2762" spans="2:8" ht="15">
      <c r="B2762"/>
      <c r="C2762"/>
      <c r="F2762"/>
      <c r="G2762"/>
      <c r="H2762"/>
    </row>
    <row r="2763" spans="2:8" ht="15">
      <c r="B2763"/>
      <c r="C2763"/>
      <c r="F2763"/>
      <c r="G2763"/>
      <c r="H2763"/>
    </row>
    <row r="2764" spans="2:8" ht="15">
      <c r="B2764"/>
      <c r="C2764"/>
      <c r="F2764"/>
      <c r="G2764"/>
      <c r="H2764"/>
    </row>
    <row r="2765" spans="2:8" ht="15">
      <c r="B2765"/>
      <c r="C2765"/>
      <c r="F2765"/>
      <c r="G2765"/>
      <c r="H2765"/>
    </row>
    <row r="2766" spans="2:8" ht="15">
      <c r="B2766"/>
      <c r="C2766"/>
      <c r="F2766"/>
      <c r="G2766"/>
      <c r="H2766"/>
    </row>
    <row r="2767" spans="2:8" ht="15">
      <c r="B2767"/>
      <c r="C2767"/>
      <c r="F2767"/>
      <c r="G2767"/>
      <c r="H2767"/>
    </row>
    <row r="2768" spans="2:8" ht="15">
      <c r="B2768"/>
      <c r="C2768"/>
      <c r="F2768"/>
      <c r="G2768"/>
      <c r="H2768"/>
    </row>
    <row r="2769" spans="2:8" ht="15">
      <c r="B2769"/>
      <c r="C2769"/>
      <c r="F2769"/>
      <c r="G2769"/>
      <c r="H2769"/>
    </row>
    <row r="2770" spans="2:8" ht="15">
      <c r="B2770"/>
      <c r="C2770"/>
      <c r="F2770"/>
      <c r="G2770"/>
      <c r="H2770"/>
    </row>
    <row r="2771" spans="2:8" ht="15">
      <c r="B2771"/>
      <c r="C2771"/>
      <c r="F2771"/>
      <c r="G2771"/>
      <c r="H2771"/>
    </row>
    <row r="2772" spans="2:8" ht="15">
      <c r="B2772"/>
      <c r="C2772"/>
      <c r="F2772"/>
      <c r="G2772"/>
      <c r="H2772"/>
    </row>
    <row r="2773" spans="2:8" ht="15">
      <c r="B2773"/>
      <c r="C2773"/>
      <c r="F2773"/>
      <c r="G2773"/>
      <c r="H2773"/>
    </row>
    <row r="2774" spans="2:8" ht="15">
      <c r="B2774"/>
      <c r="C2774"/>
      <c r="F2774"/>
      <c r="G2774"/>
      <c r="H2774"/>
    </row>
    <row r="2775" spans="2:8" ht="15">
      <c r="B2775"/>
      <c r="C2775"/>
      <c r="F2775"/>
      <c r="G2775"/>
      <c r="H2775"/>
    </row>
    <row r="2776" spans="2:8" ht="15">
      <c r="B2776"/>
      <c r="C2776"/>
      <c r="F2776"/>
      <c r="G2776"/>
      <c r="H2776"/>
    </row>
    <row r="2777" spans="2:8" ht="15">
      <c r="B2777"/>
      <c r="C2777"/>
      <c r="F2777"/>
      <c r="G2777"/>
      <c r="H2777"/>
    </row>
    <row r="2778" spans="2:8" ht="15">
      <c r="B2778"/>
      <c r="C2778"/>
      <c r="F2778"/>
      <c r="G2778"/>
      <c r="H2778"/>
    </row>
    <row r="2779" spans="2:8" ht="15">
      <c r="B2779"/>
      <c r="C2779"/>
      <c r="F2779"/>
      <c r="G2779"/>
      <c r="H2779"/>
    </row>
    <row r="2780" spans="2:8" ht="15">
      <c r="B2780"/>
      <c r="C2780"/>
      <c r="F2780"/>
      <c r="G2780"/>
      <c r="H2780"/>
    </row>
    <row r="2781" spans="2:8" ht="15">
      <c r="B2781"/>
      <c r="C2781"/>
      <c r="F2781"/>
      <c r="G2781"/>
      <c r="H2781"/>
    </row>
    <row r="2782" spans="2:8" ht="15">
      <c r="B2782"/>
      <c r="C2782"/>
      <c r="F2782"/>
      <c r="G2782"/>
      <c r="H2782"/>
    </row>
    <row r="2783" spans="2:8" ht="15">
      <c r="B2783"/>
      <c r="C2783"/>
      <c r="F2783"/>
      <c r="G2783"/>
      <c r="H2783"/>
    </row>
    <row r="2784" spans="2:8" ht="15">
      <c r="B2784"/>
      <c r="C2784"/>
      <c r="F2784"/>
      <c r="G2784"/>
      <c r="H2784"/>
    </row>
    <row r="2785" spans="2:8" ht="15">
      <c r="B2785"/>
      <c r="C2785"/>
      <c r="F2785"/>
      <c r="G2785"/>
      <c r="H2785"/>
    </row>
    <row r="2786" spans="2:8" ht="15">
      <c r="B2786"/>
      <c r="C2786"/>
      <c r="F2786"/>
      <c r="G2786"/>
      <c r="H2786"/>
    </row>
    <row r="2787" spans="2:8" ht="15">
      <c r="B2787"/>
      <c r="C2787"/>
      <c r="F2787"/>
      <c r="G2787"/>
      <c r="H2787"/>
    </row>
    <row r="2788" spans="2:8" ht="15">
      <c r="B2788"/>
      <c r="C2788"/>
      <c r="F2788"/>
      <c r="G2788"/>
      <c r="H2788"/>
    </row>
    <row r="2789" spans="2:8" ht="15">
      <c r="B2789"/>
      <c r="C2789"/>
      <c r="F2789"/>
      <c r="G2789"/>
      <c r="H2789"/>
    </row>
    <row r="2790" spans="2:8" ht="15">
      <c r="B2790"/>
      <c r="C2790"/>
      <c r="F2790"/>
      <c r="G2790"/>
      <c r="H2790"/>
    </row>
    <row r="2791" spans="2:8" ht="15">
      <c r="B2791"/>
      <c r="C2791"/>
      <c r="F2791"/>
      <c r="G2791"/>
      <c r="H2791"/>
    </row>
    <row r="2792" spans="2:8" ht="15">
      <c r="B2792"/>
      <c r="C2792"/>
      <c r="F2792"/>
      <c r="G2792"/>
      <c r="H2792"/>
    </row>
    <row r="2793" spans="2:8" ht="15">
      <c r="B2793"/>
      <c r="C2793"/>
      <c r="F2793"/>
      <c r="G2793"/>
      <c r="H2793"/>
    </row>
    <row r="2794" spans="2:8" ht="15">
      <c r="B2794"/>
      <c r="C2794"/>
      <c r="F2794"/>
      <c r="G2794"/>
      <c r="H2794"/>
    </row>
    <row r="2795" spans="2:8" ht="15">
      <c r="B2795"/>
      <c r="C2795"/>
      <c r="F2795"/>
      <c r="G2795"/>
      <c r="H2795"/>
    </row>
    <row r="2796" spans="2:8" ht="15">
      <c r="B2796"/>
      <c r="C2796"/>
      <c r="F2796"/>
      <c r="G2796"/>
      <c r="H2796"/>
    </row>
    <row r="2797" spans="2:8" ht="15">
      <c r="B2797"/>
      <c r="C2797"/>
      <c r="F2797"/>
      <c r="G2797"/>
      <c r="H2797"/>
    </row>
    <row r="2798" spans="2:8" ht="15">
      <c r="B2798"/>
      <c r="C2798"/>
      <c r="F2798"/>
      <c r="G2798"/>
      <c r="H2798"/>
    </row>
    <row r="2799" spans="2:8" ht="15">
      <c r="B2799"/>
      <c r="C2799"/>
      <c r="F2799"/>
      <c r="G2799"/>
      <c r="H2799"/>
    </row>
    <row r="2800" spans="2:8" ht="15">
      <c r="B2800"/>
      <c r="C2800"/>
      <c r="F2800"/>
      <c r="G2800"/>
      <c r="H2800"/>
    </row>
    <row r="2801" spans="2:8" ht="15">
      <c r="B2801"/>
      <c r="C2801"/>
      <c r="F2801"/>
      <c r="G2801"/>
      <c r="H2801"/>
    </row>
    <row r="2802" spans="2:8" ht="15">
      <c r="B2802"/>
      <c r="C2802"/>
      <c r="F2802"/>
      <c r="G2802"/>
      <c r="H2802"/>
    </row>
    <row r="2803" spans="2:8" ht="15">
      <c r="B2803"/>
      <c r="C2803"/>
      <c r="F2803"/>
      <c r="G2803"/>
      <c r="H2803"/>
    </row>
    <row r="2804" spans="2:8" ht="15">
      <c r="B2804"/>
      <c r="C2804"/>
      <c r="F2804"/>
      <c r="G2804"/>
      <c r="H2804"/>
    </row>
    <row r="2805" spans="2:8" ht="15">
      <c r="B2805"/>
      <c r="C2805"/>
      <c r="F2805"/>
      <c r="G2805"/>
      <c r="H2805"/>
    </row>
    <row r="2806" spans="2:8" ht="15">
      <c r="B2806"/>
      <c r="C2806"/>
      <c r="F2806"/>
      <c r="G2806"/>
      <c r="H2806"/>
    </row>
    <row r="2807" spans="2:8" ht="15">
      <c r="B2807"/>
      <c r="C2807"/>
      <c r="F2807"/>
      <c r="G2807"/>
      <c r="H2807"/>
    </row>
    <row r="2808" spans="2:8" ht="15">
      <c r="B2808"/>
      <c r="C2808"/>
      <c r="F2808"/>
      <c r="G2808"/>
      <c r="H2808"/>
    </row>
    <row r="2809" spans="2:8" ht="15">
      <c r="B2809"/>
      <c r="C2809"/>
      <c r="F2809"/>
      <c r="G2809"/>
      <c r="H2809"/>
    </row>
    <row r="2810" spans="2:8" ht="15">
      <c r="B2810"/>
      <c r="C2810"/>
      <c r="F2810"/>
      <c r="G2810"/>
      <c r="H2810"/>
    </row>
    <row r="2811" spans="2:8" ht="15">
      <c r="B2811"/>
      <c r="C2811"/>
      <c r="F2811"/>
      <c r="G2811"/>
      <c r="H2811"/>
    </row>
    <row r="2812" spans="2:8" ht="15">
      <c r="B2812"/>
      <c r="C2812"/>
      <c r="F2812"/>
      <c r="G2812"/>
      <c r="H2812"/>
    </row>
    <row r="2813" spans="2:8" ht="15">
      <c r="B2813"/>
      <c r="C2813"/>
      <c r="F2813"/>
      <c r="G2813"/>
      <c r="H2813"/>
    </row>
    <row r="2814" spans="2:8" ht="15">
      <c r="B2814"/>
      <c r="C2814"/>
      <c r="F2814"/>
      <c r="G2814"/>
      <c r="H2814"/>
    </row>
    <row r="2815" spans="2:8" ht="15">
      <c r="B2815"/>
      <c r="C2815"/>
      <c r="F2815"/>
      <c r="G2815"/>
      <c r="H2815"/>
    </row>
    <row r="2816" spans="2:8" ht="15">
      <c r="B2816"/>
      <c r="C2816"/>
      <c r="F2816"/>
      <c r="G2816"/>
      <c r="H2816"/>
    </row>
    <row r="2817" spans="2:8" ht="15">
      <c r="B2817"/>
      <c r="C2817"/>
      <c r="F2817"/>
      <c r="G2817"/>
      <c r="H2817"/>
    </row>
    <row r="2818" spans="2:8" ht="15">
      <c r="B2818"/>
      <c r="C2818"/>
      <c r="F2818"/>
      <c r="G2818"/>
      <c r="H2818"/>
    </row>
    <row r="2819" spans="2:8" ht="15">
      <c r="B2819"/>
      <c r="C2819"/>
      <c r="F2819"/>
      <c r="G2819"/>
      <c r="H2819"/>
    </row>
    <row r="2820" spans="2:8" ht="15">
      <c r="B2820"/>
      <c r="C2820"/>
      <c r="F2820"/>
      <c r="G2820"/>
      <c r="H2820"/>
    </row>
    <row r="2821" spans="2:8" ht="15">
      <c r="B2821"/>
      <c r="C2821"/>
      <c r="F2821"/>
      <c r="G2821"/>
      <c r="H2821"/>
    </row>
    <row r="2822" spans="2:8" ht="15">
      <c r="B2822"/>
      <c r="C2822"/>
      <c r="F2822"/>
      <c r="G2822"/>
      <c r="H2822"/>
    </row>
    <row r="2823" spans="2:8" ht="15">
      <c r="B2823"/>
      <c r="C2823"/>
      <c r="F2823"/>
      <c r="G2823"/>
      <c r="H2823"/>
    </row>
    <row r="2824" spans="2:8" ht="15">
      <c r="B2824"/>
      <c r="C2824"/>
      <c r="F2824"/>
      <c r="G2824"/>
      <c r="H2824"/>
    </row>
    <row r="2825" spans="2:8" ht="15">
      <c r="B2825"/>
      <c r="C2825"/>
      <c r="F2825"/>
      <c r="G2825"/>
      <c r="H2825"/>
    </row>
    <row r="2826" spans="2:8" ht="15">
      <c r="B2826"/>
      <c r="C2826"/>
      <c r="F2826"/>
      <c r="G2826"/>
      <c r="H2826"/>
    </row>
    <row r="2827" spans="2:8" ht="15">
      <c r="B2827"/>
      <c r="C2827"/>
      <c r="F2827"/>
      <c r="G2827"/>
      <c r="H2827"/>
    </row>
    <row r="2828" spans="2:8" ht="15">
      <c r="B2828"/>
      <c r="C2828"/>
      <c r="F2828"/>
      <c r="G2828"/>
      <c r="H2828"/>
    </row>
    <row r="2829" spans="2:8" ht="15">
      <c r="B2829"/>
      <c r="C2829"/>
      <c r="F2829"/>
      <c r="G2829"/>
      <c r="H2829"/>
    </row>
    <row r="2830" spans="2:8" ht="15">
      <c r="B2830"/>
      <c r="C2830"/>
      <c r="F2830"/>
      <c r="G2830"/>
      <c r="H2830"/>
    </row>
    <row r="2831" spans="2:8" ht="15">
      <c r="B2831"/>
      <c r="C2831"/>
      <c r="F2831"/>
      <c r="G2831"/>
      <c r="H2831"/>
    </row>
    <row r="2832" spans="2:8" ht="15">
      <c r="B2832"/>
      <c r="C2832"/>
      <c r="F2832"/>
      <c r="G2832"/>
      <c r="H2832"/>
    </row>
    <row r="2833" spans="2:8" ht="15">
      <c r="B2833"/>
      <c r="C2833"/>
      <c r="F2833"/>
      <c r="G2833"/>
      <c r="H2833"/>
    </row>
    <row r="2834" spans="2:8" ht="15">
      <c r="B2834"/>
      <c r="C2834"/>
      <c r="F2834"/>
      <c r="G2834"/>
      <c r="H2834"/>
    </row>
    <row r="2835" spans="2:8" ht="15">
      <c r="B2835"/>
      <c r="C2835"/>
      <c r="F2835"/>
      <c r="G2835"/>
      <c r="H2835"/>
    </row>
    <row r="2836" spans="2:8" ht="15">
      <c r="B2836"/>
      <c r="C2836"/>
      <c r="F2836"/>
      <c r="G2836"/>
      <c r="H2836"/>
    </row>
    <row r="2837" spans="2:8" ht="15">
      <c r="B2837"/>
      <c r="C2837"/>
      <c r="F2837"/>
      <c r="G2837"/>
      <c r="H2837"/>
    </row>
    <row r="2838" spans="2:8" ht="15">
      <c r="B2838"/>
      <c r="C2838"/>
      <c r="F2838"/>
      <c r="G2838"/>
      <c r="H2838"/>
    </row>
    <row r="2839" spans="2:8" ht="15">
      <c r="B2839"/>
      <c r="C2839"/>
      <c r="F2839"/>
      <c r="G2839"/>
      <c r="H2839"/>
    </row>
    <row r="2840" spans="2:8" ht="15">
      <c r="B2840"/>
      <c r="C2840"/>
      <c r="F2840"/>
      <c r="G2840"/>
      <c r="H2840"/>
    </row>
    <row r="2841" spans="2:8" ht="15">
      <c r="B2841"/>
      <c r="C2841"/>
      <c r="F2841"/>
      <c r="G2841"/>
      <c r="H2841"/>
    </row>
    <row r="2842" spans="2:8" ht="15">
      <c r="B2842"/>
      <c r="C2842"/>
      <c r="F2842"/>
      <c r="G2842"/>
      <c r="H2842"/>
    </row>
    <row r="2843" spans="2:8" ht="15">
      <c r="B2843"/>
      <c r="C2843"/>
      <c r="F2843"/>
      <c r="G2843"/>
      <c r="H2843"/>
    </row>
    <row r="2844" spans="2:8" ht="15">
      <c r="B2844"/>
      <c r="C2844"/>
      <c r="F2844"/>
      <c r="G2844"/>
      <c r="H2844"/>
    </row>
    <row r="2845" spans="2:8" ht="15">
      <c r="B2845"/>
      <c r="C2845"/>
      <c r="F2845"/>
      <c r="G2845"/>
      <c r="H2845"/>
    </row>
    <row r="2846" spans="2:8" ht="15">
      <c r="B2846"/>
      <c r="C2846"/>
      <c r="F2846"/>
      <c r="G2846"/>
      <c r="H2846"/>
    </row>
    <row r="2847" spans="2:8" ht="15">
      <c r="B2847"/>
      <c r="C2847"/>
      <c r="F2847"/>
      <c r="G2847"/>
      <c r="H2847"/>
    </row>
    <row r="2848" spans="2:8" ht="15">
      <c r="B2848"/>
      <c r="C2848"/>
      <c r="F2848"/>
      <c r="G2848"/>
      <c r="H2848"/>
    </row>
    <row r="2849" spans="2:8" ht="15">
      <c r="B2849"/>
      <c r="C2849"/>
      <c r="F2849"/>
      <c r="G2849"/>
      <c r="H2849"/>
    </row>
    <row r="2850" spans="2:8" ht="15">
      <c r="B2850"/>
      <c r="C2850"/>
      <c r="F2850"/>
      <c r="G2850"/>
      <c r="H2850"/>
    </row>
    <row r="2851" spans="2:8" ht="15">
      <c r="B2851"/>
      <c r="C2851"/>
      <c r="F2851"/>
      <c r="G2851"/>
      <c r="H2851"/>
    </row>
    <row r="2852" spans="2:8" ht="15">
      <c r="B2852"/>
      <c r="C2852"/>
      <c r="F2852"/>
      <c r="G2852"/>
      <c r="H2852"/>
    </row>
    <row r="2853" spans="2:8" ht="15">
      <c r="B2853"/>
      <c r="C2853"/>
      <c r="F2853"/>
      <c r="G2853"/>
      <c r="H2853"/>
    </row>
    <row r="2854" spans="2:8" ht="15">
      <c r="B2854"/>
      <c r="C2854"/>
      <c r="F2854"/>
      <c r="G2854"/>
      <c r="H2854"/>
    </row>
    <row r="2855" spans="2:8" ht="15">
      <c r="B2855"/>
      <c r="C2855"/>
      <c r="F2855"/>
      <c r="G2855"/>
      <c r="H2855"/>
    </row>
    <row r="2856" spans="2:8" ht="15">
      <c r="B2856"/>
      <c r="C2856"/>
      <c r="F2856"/>
      <c r="G2856"/>
      <c r="H2856"/>
    </row>
    <row r="2857" spans="2:8" ht="15">
      <c r="B2857"/>
      <c r="C2857"/>
      <c r="F2857"/>
      <c r="G2857"/>
      <c r="H2857"/>
    </row>
    <row r="2858" spans="2:8" ht="15">
      <c r="B2858"/>
      <c r="C2858"/>
      <c r="F2858"/>
      <c r="G2858"/>
      <c r="H2858"/>
    </row>
    <row r="2859" spans="2:8" ht="15">
      <c r="B2859"/>
      <c r="C2859"/>
      <c r="F2859"/>
      <c r="G2859"/>
      <c r="H2859"/>
    </row>
    <row r="2860" spans="2:8" ht="15">
      <c r="B2860"/>
      <c r="C2860"/>
      <c r="F2860"/>
      <c r="G2860"/>
      <c r="H2860"/>
    </row>
    <row r="2861" spans="2:8" ht="15">
      <c r="B2861"/>
      <c r="C2861"/>
      <c r="F2861"/>
      <c r="G2861"/>
      <c r="H2861"/>
    </row>
    <row r="2862" spans="2:8" ht="15">
      <c r="B2862"/>
      <c r="C2862"/>
      <c r="F2862"/>
      <c r="G2862"/>
      <c r="H2862"/>
    </row>
    <row r="2863" spans="2:8" ht="15">
      <c r="B2863"/>
      <c r="C2863"/>
      <c r="F2863"/>
      <c r="G2863"/>
      <c r="H2863"/>
    </row>
    <row r="2864" spans="2:8" ht="15">
      <c r="B2864"/>
      <c r="C2864"/>
      <c r="F2864"/>
      <c r="G2864"/>
      <c r="H2864"/>
    </row>
    <row r="2865" spans="2:8" ht="15">
      <c r="B2865"/>
      <c r="C2865"/>
      <c r="F2865"/>
      <c r="G2865"/>
      <c r="H2865"/>
    </row>
    <row r="2866" spans="2:8" ht="15">
      <c r="B2866"/>
      <c r="C2866"/>
      <c r="F2866"/>
      <c r="G2866"/>
      <c r="H2866"/>
    </row>
    <row r="2867" spans="2:8" ht="15">
      <c r="B2867"/>
      <c r="C2867"/>
      <c r="F2867"/>
      <c r="G2867"/>
      <c r="H2867"/>
    </row>
    <row r="2868" spans="2:8" ht="15">
      <c r="B2868"/>
      <c r="C2868"/>
      <c r="F2868"/>
      <c r="G2868"/>
      <c r="H2868"/>
    </row>
    <row r="2869" spans="2:8" ht="15">
      <c r="B2869"/>
      <c r="C2869"/>
      <c r="F2869"/>
      <c r="G2869"/>
      <c r="H2869"/>
    </row>
    <row r="2870" spans="2:8" ht="15">
      <c r="B2870"/>
      <c r="C2870"/>
      <c r="F2870"/>
      <c r="G2870"/>
      <c r="H2870"/>
    </row>
    <row r="2871" spans="2:8" ht="15">
      <c r="B2871"/>
      <c r="C2871"/>
      <c r="F2871"/>
      <c r="G2871"/>
      <c r="H2871"/>
    </row>
    <row r="2872" spans="2:8" ht="15">
      <c r="B2872"/>
      <c r="C2872"/>
      <c r="F2872"/>
      <c r="G2872"/>
      <c r="H2872"/>
    </row>
    <row r="2873" spans="2:8" ht="15">
      <c r="B2873"/>
      <c r="C2873"/>
      <c r="F2873"/>
      <c r="G2873"/>
      <c r="H2873"/>
    </row>
    <row r="2874" spans="2:8" ht="15">
      <c r="B2874"/>
      <c r="C2874"/>
      <c r="F2874"/>
      <c r="G2874"/>
      <c r="H2874"/>
    </row>
    <row r="2875" spans="2:8" ht="15">
      <c r="B2875"/>
      <c r="C2875"/>
      <c r="F2875"/>
      <c r="G2875"/>
      <c r="H2875"/>
    </row>
    <row r="2876" spans="2:8" ht="15">
      <c r="B2876"/>
      <c r="C2876"/>
      <c r="F2876"/>
      <c r="G2876"/>
      <c r="H2876"/>
    </row>
    <row r="2877" spans="2:8" ht="15">
      <c r="B2877"/>
      <c r="C2877"/>
      <c r="F2877"/>
      <c r="G2877"/>
      <c r="H2877"/>
    </row>
    <row r="2878" spans="2:8" ht="15">
      <c r="B2878"/>
      <c r="C2878"/>
      <c r="F2878"/>
      <c r="G2878"/>
      <c r="H2878"/>
    </row>
    <row r="2879" spans="2:8" ht="15">
      <c r="B2879"/>
      <c r="C2879"/>
      <c r="F2879"/>
      <c r="G2879"/>
      <c r="H2879"/>
    </row>
    <row r="2880" spans="2:8" ht="15">
      <c r="B2880"/>
      <c r="C2880"/>
      <c r="F2880"/>
      <c r="G2880"/>
      <c r="H2880"/>
    </row>
    <row r="2881" spans="2:8" ht="15">
      <c r="B2881"/>
      <c r="C2881"/>
      <c r="F2881"/>
      <c r="G2881"/>
      <c r="H2881"/>
    </row>
    <row r="2882" spans="2:8" ht="15">
      <c r="B2882"/>
      <c r="C2882"/>
      <c r="F2882"/>
      <c r="G2882"/>
      <c r="H2882"/>
    </row>
    <row r="2883" spans="2:8" ht="15">
      <c r="B2883"/>
      <c r="C2883"/>
      <c r="F2883"/>
      <c r="G2883"/>
      <c r="H2883"/>
    </row>
    <row r="2884" spans="2:8" ht="15">
      <c r="B2884"/>
      <c r="C2884"/>
      <c r="F2884"/>
      <c r="G2884"/>
      <c r="H2884"/>
    </row>
    <row r="2885" spans="2:8" ht="15">
      <c r="B2885"/>
      <c r="C2885"/>
      <c r="F2885"/>
      <c r="G2885"/>
      <c r="H2885"/>
    </row>
    <row r="2886" spans="2:8" ht="15">
      <c r="B2886"/>
      <c r="C2886"/>
      <c r="F2886"/>
      <c r="G2886"/>
      <c r="H2886"/>
    </row>
    <row r="2887" spans="2:8" ht="15">
      <c r="B2887"/>
      <c r="C2887"/>
      <c r="F2887"/>
      <c r="G2887"/>
      <c r="H2887"/>
    </row>
    <row r="2888" spans="2:8" ht="15">
      <c r="B2888"/>
      <c r="C2888"/>
      <c r="F2888"/>
      <c r="G2888"/>
      <c r="H2888"/>
    </row>
    <row r="2889" spans="2:8" ht="15">
      <c r="B2889"/>
      <c r="C2889"/>
      <c r="F2889"/>
      <c r="G2889"/>
      <c r="H2889"/>
    </row>
    <row r="2890" spans="2:8" ht="15">
      <c r="B2890"/>
      <c r="C2890"/>
      <c r="F2890"/>
      <c r="G2890"/>
      <c r="H2890"/>
    </row>
    <row r="2891" spans="2:8" ht="15">
      <c r="B2891"/>
      <c r="C2891"/>
      <c r="F2891"/>
      <c r="G2891"/>
      <c r="H2891"/>
    </row>
    <row r="2892" spans="2:8" ht="15">
      <c r="B2892"/>
      <c r="C2892"/>
      <c r="F2892"/>
      <c r="G2892"/>
      <c r="H2892"/>
    </row>
    <row r="2893" spans="2:8" ht="15">
      <c r="B2893"/>
      <c r="C2893"/>
      <c r="F2893"/>
      <c r="G2893"/>
      <c r="H2893"/>
    </row>
    <row r="2894" spans="2:8" ht="15">
      <c r="B2894"/>
      <c r="C2894"/>
      <c r="F2894"/>
      <c r="G2894"/>
      <c r="H2894"/>
    </row>
    <row r="2895" spans="2:8" ht="15">
      <c r="B2895"/>
      <c r="C2895"/>
      <c r="F2895"/>
      <c r="G2895"/>
      <c r="H2895"/>
    </row>
    <row r="2896" spans="2:8" ht="15">
      <c r="B2896"/>
      <c r="C2896"/>
      <c r="F2896"/>
      <c r="G2896"/>
      <c r="H2896"/>
    </row>
    <row r="2897" spans="2:8" ht="15">
      <c r="B2897"/>
      <c r="C2897"/>
      <c r="F2897"/>
      <c r="G2897"/>
      <c r="H2897"/>
    </row>
    <row r="2898" spans="2:8" ht="15">
      <c r="B2898"/>
      <c r="C2898"/>
      <c r="F2898"/>
      <c r="G2898"/>
      <c r="H2898"/>
    </row>
    <row r="2899" spans="2:8" ht="15">
      <c r="B2899"/>
      <c r="C2899"/>
      <c r="F2899"/>
      <c r="G2899"/>
      <c r="H2899"/>
    </row>
    <row r="2900" spans="2:8" ht="15">
      <c r="B2900"/>
      <c r="C2900"/>
      <c r="F2900"/>
      <c r="G2900"/>
      <c r="H2900"/>
    </row>
    <row r="2901" spans="2:8" ht="15">
      <c r="B2901"/>
      <c r="C2901"/>
      <c r="F2901"/>
      <c r="G2901"/>
      <c r="H2901"/>
    </row>
    <row r="2902" spans="2:8" ht="15">
      <c r="B2902"/>
      <c r="C2902"/>
      <c r="F2902"/>
      <c r="G2902"/>
      <c r="H2902"/>
    </row>
    <row r="2903" spans="2:8" ht="15">
      <c r="B2903"/>
      <c r="C2903"/>
      <c r="F2903"/>
      <c r="G2903"/>
      <c r="H2903"/>
    </row>
    <row r="2904" spans="2:8" ht="15">
      <c r="B2904"/>
      <c r="C2904"/>
      <c r="F2904"/>
      <c r="G2904"/>
      <c r="H2904"/>
    </row>
    <row r="2905" spans="2:8" ht="15">
      <c r="B2905"/>
      <c r="C2905"/>
      <c r="F2905"/>
      <c r="G2905"/>
      <c r="H2905"/>
    </row>
    <row r="2906" spans="2:8" ht="15">
      <c r="B2906"/>
      <c r="C2906"/>
      <c r="F2906"/>
      <c r="G2906"/>
      <c r="H2906"/>
    </row>
    <row r="2907" spans="2:8" ht="15">
      <c r="B2907"/>
      <c r="C2907"/>
      <c r="F2907"/>
      <c r="G2907"/>
      <c r="H2907"/>
    </row>
    <row r="2908" spans="2:8" ht="15">
      <c r="B2908"/>
      <c r="C2908"/>
      <c r="F2908"/>
      <c r="G2908"/>
      <c r="H2908"/>
    </row>
    <row r="2909" spans="2:8" ht="15">
      <c r="B2909"/>
      <c r="C2909"/>
      <c r="F2909"/>
      <c r="G2909"/>
      <c r="H2909"/>
    </row>
    <row r="2910" spans="2:8" ht="15">
      <c r="B2910"/>
      <c r="C2910"/>
      <c r="F2910"/>
      <c r="G2910"/>
      <c r="H2910"/>
    </row>
    <row r="2911" spans="2:8" ht="15">
      <c r="B2911"/>
      <c r="C2911"/>
      <c r="F2911"/>
      <c r="G2911"/>
      <c r="H2911"/>
    </row>
    <row r="2912" spans="2:8" ht="15">
      <c r="B2912"/>
      <c r="C2912"/>
      <c r="F2912"/>
      <c r="G2912"/>
      <c r="H2912"/>
    </row>
    <row r="2913" spans="2:8" ht="15">
      <c r="B2913"/>
      <c r="C2913"/>
      <c r="F2913"/>
      <c r="G2913"/>
      <c r="H2913"/>
    </row>
    <row r="2914" spans="2:8" ht="15">
      <c r="B2914"/>
      <c r="C2914"/>
      <c r="F2914"/>
      <c r="G2914"/>
      <c r="H2914"/>
    </row>
    <row r="2915" spans="2:8" ht="15">
      <c r="B2915"/>
      <c r="C2915"/>
      <c r="F2915"/>
      <c r="G2915"/>
      <c r="H2915"/>
    </row>
    <row r="2916" spans="2:8" ht="15">
      <c r="B2916"/>
      <c r="C2916"/>
      <c r="F2916"/>
      <c r="G2916"/>
      <c r="H2916"/>
    </row>
    <row r="2917" spans="2:8" ht="15">
      <c r="B2917"/>
      <c r="C2917"/>
      <c r="F2917"/>
      <c r="G2917"/>
      <c r="H2917"/>
    </row>
    <row r="2918" spans="2:8" ht="15">
      <c r="B2918"/>
      <c r="C2918"/>
      <c r="F2918"/>
      <c r="G2918"/>
      <c r="H2918"/>
    </row>
    <row r="2919" spans="2:8" ht="15">
      <c r="B2919"/>
      <c r="C2919"/>
      <c r="F2919"/>
      <c r="G2919"/>
      <c r="H2919"/>
    </row>
    <row r="2920" spans="2:8" ht="15">
      <c r="B2920"/>
      <c r="C2920"/>
      <c r="F2920"/>
      <c r="G2920"/>
      <c r="H2920"/>
    </row>
    <row r="2921" spans="2:8" ht="15">
      <c r="B2921"/>
      <c r="C2921"/>
      <c r="F2921"/>
      <c r="G2921"/>
      <c r="H2921"/>
    </row>
    <row r="2922" spans="2:8" ht="15">
      <c r="B2922"/>
      <c r="C2922"/>
      <c r="F2922"/>
      <c r="G2922"/>
      <c r="H2922"/>
    </row>
    <row r="2923" spans="2:8" ht="15">
      <c r="B2923"/>
      <c r="C2923"/>
      <c r="F2923"/>
      <c r="G2923"/>
      <c r="H2923"/>
    </row>
    <row r="2924" spans="2:8" ht="15">
      <c r="B2924"/>
      <c r="C2924"/>
      <c r="F2924"/>
      <c r="G2924"/>
      <c r="H2924"/>
    </row>
    <row r="2925" spans="2:8" ht="15">
      <c r="B2925"/>
      <c r="C2925"/>
      <c r="F2925"/>
      <c r="G2925"/>
      <c r="H2925"/>
    </row>
    <row r="2926" spans="2:8" ht="15">
      <c r="B2926"/>
      <c r="C2926"/>
      <c r="F2926"/>
      <c r="G2926"/>
      <c r="H2926"/>
    </row>
    <row r="2927" spans="2:8" ht="15">
      <c r="B2927"/>
      <c r="C2927"/>
      <c r="F2927"/>
      <c r="G2927"/>
      <c r="H2927"/>
    </row>
    <row r="2928" spans="2:8" ht="15">
      <c r="B2928"/>
      <c r="C2928"/>
      <c r="F2928"/>
      <c r="G2928"/>
      <c r="H2928"/>
    </row>
    <row r="2929" spans="2:8" ht="15">
      <c r="B2929"/>
      <c r="C2929"/>
      <c r="F2929"/>
      <c r="G2929"/>
      <c r="H2929"/>
    </row>
    <row r="2930" spans="2:8" ht="15">
      <c r="B2930"/>
      <c r="C2930"/>
      <c r="F2930"/>
      <c r="G2930"/>
      <c r="H2930"/>
    </row>
    <row r="2931" spans="2:8" ht="15">
      <c r="B2931"/>
      <c r="C2931"/>
      <c r="F2931"/>
      <c r="G2931"/>
      <c r="H2931"/>
    </row>
    <row r="2932" spans="2:8" ht="15">
      <c r="B2932"/>
      <c r="C2932"/>
      <c r="F2932"/>
      <c r="G2932"/>
      <c r="H2932"/>
    </row>
    <row r="2933" spans="2:8" ht="15">
      <c r="B2933"/>
      <c r="C2933"/>
      <c r="F2933"/>
      <c r="G2933"/>
      <c r="H2933"/>
    </row>
    <row r="2934" spans="2:8" ht="15">
      <c r="B2934"/>
      <c r="C2934"/>
      <c r="F2934"/>
      <c r="G2934"/>
      <c r="H2934"/>
    </row>
    <row r="2935" spans="2:8" ht="15">
      <c r="B2935"/>
      <c r="C2935"/>
      <c r="F2935"/>
      <c r="G2935"/>
      <c r="H2935"/>
    </row>
    <row r="2936" spans="2:8" ht="15">
      <c r="B2936"/>
      <c r="C2936"/>
      <c r="F2936"/>
      <c r="G2936"/>
      <c r="H2936"/>
    </row>
    <row r="2937" spans="2:8" ht="15">
      <c r="B2937"/>
      <c r="C2937"/>
      <c r="F2937"/>
      <c r="G2937"/>
      <c r="H2937"/>
    </row>
    <row r="2938" spans="2:8" ht="15">
      <c r="B2938"/>
      <c r="C2938"/>
      <c r="F2938"/>
      <c r="G2938"/>
      <c r="H2938"/>
    </row>
    <row r="2939" spans="2:8" ht="15">
      <c r="B2939"/>
      <c r="C2939"/>
      <c r="F2939"/>
      <c r="G2939"/>
      <c r="H2939"/>
    </row>
    <row r="2940" spans="2:8" ht="15">
      <c r="B2940"/>
      <c r="C2940"/>
      <c r="F2940"/>
      <c r="G2940"/>
      <c r="H2940"/>
    </row>
    <row r="2941" spans="2:8" ht="15">
      <c r="B2941"/>
      <c r="C2941"/>
      <c r="F2941"/>
      <c r="G2941"/>
      <c r="H2941"/>
    </row>
    <row r="2942" spans="2:8" ht="15">
      <c r="B2942"/>
      <c r="C2942"/>
      <c r="F2942"/>
      <c r="G2942"/>
      <c r="H2942"/>
    </row>
    <row r="2943" spans="2:8" ht="15">
      <c r="B2943"/>
      <c r="C2943"/>
      <c r="F2943"/>
      <c r="G2943"/>
      <c r="H2943"/>
    </row>
    <row r="2944" spans="2:8" ht="15">
      <c r="B2944"/>
      <c r="C2944"/>
      <c r="F2944"/>
      <c r="G2944"/>
      <c r="H2944"/>
    </row>
    <row r="2945" spans="2:8" ht="15">
      <c r="B2945"/>
      <c r="C2945"/>
      <c r="F2945"/>
      <c r="G2945"/>
      <c r="H2945"/>
    </row>
    <row r="2946" spans="2:8" ht="15">
      <c r="B2946"/>
      <c r="C2946"/>
      <c r="F2946"/>
      <c r="G2946"/>
      <c r="H2946"/>
    </row>
    <row r="2947" spans="2:8" ht="15">
      <c r="B2947"/>
      <c r="C2947"/>
      <c r="F2947"/>
      <c r="G2947"/>
      <c r="H2947"/>
    </row>
    <row r="2948" spans="2:8" ht="15">
      <c r="B2948"/>
      <c r="C2948"/>
      <c r="F2948"/>
      <c r="G2948"/>
      <c r="H2948"/>
    </row>
    <row r="2949" spans="2:8" ht="15">
      <c r="B2949"/>
      <c r="C2949"/>
      <c r="F2949"/>
      <c r="G2949"/>
      <c r="H2949"/>
    </row>
    <row r="2950" spans="2:8" ht="15">
      <c r="B2950"/>
      <c r="C2950"/>
      <c r="F2950"/>
      <c r="G2950"/>
      <c r="H2950"/>
    </row>
    <row r="2951" spans="2:8" ht="15">
      <c r="B2951"/>
      <c r="C2951"/>
      <c r="F2951"/>
      <c r="G2951"/>
      <c r="H2951"/>
    </row>
    <row r="2952" spans="2:8" ht="15">
      <c r="B2952"/>
      <c r="C2952"/>
      <c r="F2952"/>
      <c r="G2952"/>
      <c r="H2952"/>
    </row>
    <row r="2953" spans="2:8" ht="15">
      <c r="B2953"/>
      <c r="C2953"/>
      <c r="F2953"/>
      <c r="G2953"/>
      <c r="H2953"/>
    </row>
    <row r="2954" spans="2:8" ht="15">
      <c r="B2954"/>
      <c r="C2954"/>
      <c r="F2954"/>
      <c r="G2954"/>
      <c r="H2954"/>
    </row>
    <row r="2955" spans="2:8" ht="15">
      <c r="B2955"/>
      <c r="C2955"/>
      <c r="F2955"/>
      <c r="G2955"/>
      <c r="H2955"/>
    </row>
    <row r="2956" spans="2:8" ht="15">
      <c r="B2956"/>
      <c r="C2956"/>
      <c r="F2956"/>
      <c r="G2956"/>
      <c r="H2956"/>
    </row>
    <row r="2957" spans="2:8" ht="15">
      <c r="B2957"/>
      <c r="C2957"/>
      <c r="F2957"/>
      <c r="G2957"/>
      <c r="H2957"/>
    </row>
    <row r="2958" spans="2:8" ht="15">
      <c r="B2958"/>
      <c r="C2958"/>
      <c r="F2958"/>
      <c r="G2958"/>
      <c r="H2958"/>
    </row>
    <row r="2959" spans="2:8" ht="15">
      <c r="B2959"/>
      <c r="C2959"/>
      <c r="F2959"/>
      <c r="G2959"/>
      <c r="H2959"/>
    </row>
    <row r="2960" spans="2:8" ht="15">
      <c r="B2960"/>
      <c r="C2960"/>
      <c r="F2960"/>
      <c r="G2960"/>
      <c r="H2960"/>
    </row>
    <row r="2961" spans="2:8" ht="15">
      <c r="B2961"/>
      <c r="C2961"/>
      <c r="F2961"/>
      <c r="G2961"/>
      <c r="H2961"/>
    </row>
    <row r="2962" spans="2:8" ht="15">
      <c r="B2962"/>
      <c r="C2962"/>
      <c r="F2962"/>
      <c r="G2962"/>
      <c r="H2962"/>
    </row>
    <row r="2963" spans="2:8" ht="15">
      <c r="B2963"/>
      <c r="C2963"/>
      <c r="F2963"/>
      <c r="G2963"/>
      <c r="H2963"/>
    </row>
    <row r="2964" spans="2:8" ht="15">
      <c r="B2964"/>
      <c r="C2964"/>
      <c r="F2964"/>
      <c r="G2964"/>
      <c r="H2964"/>
    </row>
    <row r="2965" spans="2:8" ht="15">
      <c r="B2965"/>
      <c r="C2965"/>
      <c r="F2965"/>
      <c r="G2965"/>
      <c r="H2965"/>
    </row>
    <row r="2966" spans="2:8" ht="15">
      <c r="B2966"/>
      <c r="C2966"/>
      <c r="F2966"/>
      <c r="G2966"/>
      <c r="H2966"/>
    </row>
    <row r="2967" spans="2:8" ht="15">
      <c r="B2967"/>
      <c r="C2967"/>
      <c r="F2967"/>
      <c r="G2967"/>
      <c r="H2967"/>
    </row>
    <row r="2968" spans="2:8" ht="15">
      <c r="B2968"/>
      <c r="C2968"/>
      <c r="F2968"/>
      <c r="G2968"/>
      <c r="H2968"/>
    </row>
    <row r="2969" spans="2:8" ht="15">
      <c r="B2969"/>
      <c r="C2969"/>
      <c r="F2969"/>
      <c r="G2969"/>
      <c r="H2969"/>
    </row>
    <row r="2970" spans="2:8" ht="15">
      <c r="B2970"/>
      <c r="C2970"/>
      <c r="F2970"/>
      <c r="G2970"/>
      <c r="H2970"/>
    </row>
    <row r="2971" spans="2:8" ht="15">
      <c r="B2971"/>
      <c r="C2971"/>
      <c r="F2971"/>
      <c r="G2971"/>
      <c r="H2971"/>
    </row>
    <row r="2972" spans="2:8" ht="15">
      <c r="B2972"/>
      <c r="C2972"/>
      <c r="F2972"/>
      <c r="G2972"/>
      <c r="H2972"/>
    </row>
    <row r="2973" spans="2:8" ht="15">
      <c r="B2973"/>
      <c r="C2973"/>
      <c r="F2973"/>
      <c r="G2973"/>
      <c r="H2973"/>
    </row>
    <row r="2974" spans="2:8" ht="15">
      <c r="B2974"/>
      <c r="C2974"/>
      <c r="F2974"/>
      <c r="G2974"/>
      <c r="H2974"/>
    </row>
    <row r="2975" spans="2:8" ht="15">
      <c r="B2975"/>
      <c r="C2975"/>
      <c r="F2975"/>
      <c r="G2975"/>
      <c r="H2975"/>
    </row>
    <row r="2976" spans="2:8" ht="15">
      <c r="B2976"/>
      <c r="C2976"/>
      <c r="F2976"/>
      <c r="G2976"/>
      <c r="H2976"/>
    </row>
    <row r="2977" spans="2:8" ht="15">
      <c r="B2977"/>
      <c r="C2977"/>
      <c r="F2977"/>
      <c r="G2977"/>
      <c r="H2977"/>
    </row>
    <row r="2978" spans="2:8" ht="15">
      <c r="B2978"/>
      <c r="C2978"/>
      <c r="F2978"/>
      <c r="G2978"/>
      <c r="H2978"/>
    </row>
    <row r="2979" spans="2:8" ht="15">
      <c r="B2979"/>
      <c r="C2979"/>
      <c r="F2979"/>
      <c r="G2979"/>
      <c r="H2979"/>
    </row>
    <row r="2980" spans="2:8" ht="15">
      <c r="B2980"/>
      <c r="C2980"/>
      <c r="F2980"/>
      <c r="G2980"/>
      <c r="H2980"/>
    </row>
    <row r="2981" spans="2:8" ht="15">
      <c r="B2981"/>
      <c r="C2981"/>
      <c r="F2981"/>
      <c r="G2981"/>
      <c r="H2981"/>
    </row>
    <row r="2982" spans="2:8" ht="15">
      <c r="B2982"/>
      <c r="C2982"/>
      <c r="F2982"/>
      <c r="G2982"/>
      <c r="H2982"/>
    </row>
    <row r="2983" spans="2:8" ht="15">
      <c r="B2983"/>
      <c r="C2983"/>
      <c r="F2983"/>
      <c r="G2983"/>
      <c r="H2983"/>
    </row>
    <row r="2984" spans="2:8" ht="15">
      <c r="B2984"/>
      <c r="C2984"/>
      <c r="F2984"/>
      <c r="G2984"/>
      <c r="H2984"/>
    </row>
    <row r="2985" spans="2:8" ht="15">
      <c r="B2985"/>
      <c r="C2985"/>
      <c r="F2985"/>
      <c r="G2985"/>
      <c r="H2985"/>
    </row>
    <row r="2986" spans="2:8" ht="15">
      <c r="B2986"/>
      <c r="C2986"/>
      <c r="F2986"/>
      <c r="G2986"/>
      <c r="H2986"/>
    </row>
    <row r="2987" spans="2:8" ht="15">
      <c r="B2987"/>
      <c r="C2987"/>
      <c r="F2987"/>
      <c r="G2987"/>
      <c r="H2987"/>
    </row>
    <row r="2988" spans="2:8" ht="15">
      <c r="B2988"/>
      <c r="C2988"/>
      <c r="F2988"/>
      <c r="G2988"/>
      <c r="H2988"/>
    </row>
    <row r="2989" spans="2:8" ht="15">
      <c r="B2989"/>
      <c r="C2989"/>
      <c r="F2989"/>
      <c r="G2989"/>
      <c r="H2989"/>
    </row>
    <row r="2990" spans="2:8" ht="15">
      <c r="B2990"/>
      <c r="C2990"/>
      <c r="F2990"/>
      <c r="G2990"/>
      <c r="H2990"/>
    </row>
    <row r="2991" spans="2:8" ht="15">
      <c r="B2991"/>
      <c r="C2991"/>
      <c r="F2991"/>
      <c r="G2991"/>
      <c r="H2991"/>
    </row>
    <row r="2992" spans="2:8" ht="15">
      <c r="B2992"/>
      <c r="C2992"/>
      <c r="F2992"/>
      <c r="G2992"/>
      <c r="H2992"/>
    </row>
    <row r="2993" spans="2:8" ht="15">
      <c r="B2993"/>
      <c r="C2993"/>
      <c r="F2993"/>
      <c r="G2993"/>
      <c r="H2993"/>
    </row>
    <row r="2994" spans="2:8" ht="15">
      <c r="B2994"/>
      <c r="C2994"/>
      <c r="F2994"/>
      <c r="G2994"/>
      <c r="H2994"/>
    </row>
    <row r="2995" spans="2:8" ht="15">
      <c r="B2995"/>
      <c r="C2995"/>
      <c r="F2995"/>
      <c r="G2995"/>
      <c r="H2995"/>
    </row>
    <row r="2996" spans="2:8" ht="15">
      <c r="B2996"/>
      <c r="C2996"/>
      <c r="F2996"/>
      <c r="G2996"/>
      <c r="H2996"/>
    </row>
    <row r="2997" spans="2:8" ht="15">
      <c r="B2997"/>
      <c r="C2997"/>
      <c r="F2997"/>
      <c r="G2997"/>
      <c r="H2997"/>
    </row>
    <row r="2998" spans="2:8" ht="15">
      <c r="B2998"/>
      <c r="C2998"/>
      <c r="F2998"/>
      <c r="G2998"/>
      <c r="H2998"/>
    </row>
    <row r="2999" spans="2:8" ht="15">
      <c r="B2999"/>
      <c r="C2999"/>
      <c r="F2999"/>
      <c r="G2999"/>
      <c r="H2999"/>
    </row>
    <row r="3000" spans="2:8" ht="15">
      <c r="B3000"/>
      <c r="C3000"/>
      <c r="F3000"/>
      <c r="G3000"/>
      <c r="H3000"/>
    </row>
    <row r="3001" spans="2:8" ht="15">
      <c r="B3001"/>
      <c r="C3001"/>
      <c r="F3001"/>
      <c r="G3001"/>
      <c r="H3001"/>
    </row>
    <row r="3002" spans="2:8" ht="15">
      <c r="B3002"/>
      <c r="C3002"/>
      <c r="F3002"/>
      <c r="G3002"/>
      <c r="H3002"/>
    </row>
    <row r="3003" spans="2:8" ht="15">
      <c r="B3003"/>
      <c r="C3003"/>
      <c r="F3003"/>
      <c r="G3003"/>
      <c r="H3003"/>
    </row>
    <row r="3004" spans="2:8" ht="15">
      <c r="B3004"/>
      <c r="C3004"/>
      <c r="F3004"/>
      <c r="G3004"/>
      <c r="H3004"/>
    </row>
    <row r="3005" spans="2:8" ht="15">
      <c r="B3005"/>
      <c r="C3005"/>
      <c r="F3005"/>
      <c r="G3005"/>
      <c r="H3005"/>
    </row>
    <row r="3006" spans="2:8" ht="15">
      <c r="B3006"/>
      <c r="C3006"/>
      <c r="F3006"/>
      <c r="G3006"/>
      <c r="H3006"/>
    </row>
    <row r="3007" spans="2:8" ht="15">
      <c r="B3007"/>
      <c r="C3007"/>
      <c r="F3007"/>
      <c r="G3007"/>
      <c r="H3007"/>
    </row>
    <row r="3008" spans="2:8" ht="15">
      <c r="B3008"/>
      <c r="C3008"/>
      <c r="F3008"/>
      <c r="G3008"/>
      <c r="H3008"/>
    </row>
    <row r="3009" spans="2:8" ht="15">
      <c r="B3009"/>
      <c r="C3009"/>
      <c r="F3009"/>
      <c r="G3009"/>
      <c r="H3009"/>
    </row>
    <row r="3010" spans="2:8" ht="15">
      <c r="B3010"/>
      <c r="C3010"/>
      <c r="F3010"/>
      <c r="G3010"/>
      <c r="H3010"/>
    </row>
    <row r="3011" spans="2:8" ht="15">
      <c r="B3011"/>
      <c r="C3011"/>
      <c r="F3011"/>
      <c r="G3011"/>
      <c r="H3011"/>
    </row>
    <row r="3012" spans="2:8" ht="15">
      <c r="B3012"/>
      <c r="C3012"/>
      <c r="F3012"/>
      <c r="G3012"/>
      <c r="H3012"/>
    </row>
    <row r="3013" spans="2:8" ht="15">
      <c r="B3013"/>
      <c r="C3013"/>
      <c r="F3013"/>
      <c r="G3013"/>
      <c r="H3013"/>
    </row>
    <row r="3014" spans="2:8" ht="15">
      <c r="B3014"/>
      <c r="C3014"/>
      <c r="F3014"/>
      <c r="G3014"/>
      <c r="H3014"/>
    </row>
    <row r="3015" spans="2:8" ht="15">
      <c r="B3015"/>
      <c r="C3015"/>
      <c r="F3015"/>
      <c r="G3015"/>
      <c r="H3015"/>
    </row>
    <row r="3016" spans="2:8" ht="15">
      <c r="B3016"/>
      <c r="C3016"/>
      <c r="F3016"/>
      <c r="G3016"/>
      <c r="H3016"/>
    </row>
    <row r="3017" spans="2:8" ht="15">
      <c r="B3017"/>
      <c r="C3017"/>
      <c r="F3017"/>
      <c r="G3017"/>
      <c r="H3017"/>
    </row>
    <row r="3018" spans="2:8" ht="15">
      <c r="B3018"/>
      <c r="C3018"/>
      <c r="F3018"/>
      <c r="G3018"/>
      <c r="H3018"/>
    </row>
    <row r="3019" spans="2:8" ht="15">
      <c r="B3019"/>
      <c r="C3019"/>
      <c r="F3019"/>
      <c r="G3019"/>
      <c r="H3019"/>
    </row>
    <row r="3020" spans="2:8" ht="15">
      <c r="B3020"/>
      <c r="C3020"/>
      <c r="F3020"/>
      <c r="G3020"/>
      <c r="H3020"/>
    </row>
    <row r="3021" spans="2:8" ht="15">
      <c r="B3021"/>
      <c r="C3021"/>
      <c r="F3021"/>
      <c r="G3021"/>
      <c r="H3021"/>
    </row>
    <row r="3022" spans="2:8" ht="15">
      <c r="B3022"/>
      <c r="C3022"/>
      <c r="F3022"/>
      <c r="G3022"/>
      <c r="H3022"/>
    </row>
    <row r="3023" spans="2:8" ht="15">
      <c r="B3023"/>
      <c r="C3023"/>
      <c r="F3023"/>
      <c r="G3023"/>
      <c r="H3023"/>
    </row>
    <row r="3024" spans="2:8" ht="15">
      <c r="B3024"/>
      <c r="C3024"/>
      <c r="F3024"/>
      <c r="G3024"/>
      <c r="H3024"/>
    </row>
    <row r="3025" spans="2:8" ht="15">
      <c r="B3025"/>
      <c r="C3025"/>
      <c r="F3025"/>
      <c r="G3025"/>
      <c r="H3025"/>
    </row>
    <row r="3026" spans="2:8" ht="15">
      <c r="B3026"/>
      <c r="C3026"/>
      <c r="F3026"/>
      <c r="G3026"/>
      <c r="H3026"/>
    </row>
    <row r="3027" spans="2:8" ht="15">
      <c r="B3027"/>
      <c r="C3027"/>
      <c r="F3027"/>
      <c r="G3027"/>
      <c r="H3027"/>
    </row>
    <row r="3028" spans="2:8" ht="15">
      <c r="B3028"/>
      <c r="C3028"/>
      <c r="F3028"/>
      <c r="G3028"/>
      <c r="H3028"/>
    </row>
    <row r="3029" spans="2:8" ht="15">
      <c r="B3029"/>
      <c r="C3029"/>
      <c r="F3029"/>
      <c r="G3029"/>
      <c r="H3029"/>
    </row>
    <row r="3030" spans="2:8" ht="15">
      <c r="B3030"/>
      <c r="C3030"/>
      <c r="F3030"/>
      <c r="G3030"/>
      <c r="H3030"/>
    </row>
    <row r="3031" spans="2:8" ht="15">
      <c r="B3031"/>
      <c r="C3031"/>
      <c r="F3031"/>
      <c r="G3031"/>
      <c r="H3031"/>
    </row>
    <row r="3032" spans="2:8" ht="15">
      <c r="B3032"/>
      <c r="C3032"/>
      <c r="F3032"/>
      <c r="G3032"/>
      <c r="H3032"/>
    </row>
    <row r="3033" spans="2:8" ht="15">
      <c r="B3033"/>
      <c r="C3033"/>
      <c r="F3033"/>
      <c r="G3033"/>
      <c r="H3033"/>
    </row>
    <row r="3034" spans="2:8" ht="15">
      <c r="B3034"/>
      <c r="C3034"/>
      <c r="F3034"/>
      <c r="G3034"/>
      <c r="H3034"/>
    </row>
    <row r="3035" spans="2:8" ht="15">
      <c r="B3035"/>
      <c r="C3035"/>
      <c r="F3035"/>
      <c r="G3035"/>
      <c r="H3035"/>
    </row>
    <row r="3036" spans="2:8" ht="15">
      <c r="B3036"/>
      <c r="C3036"/>
      <c r="F3036"/>
      <c r="G3036"/>
      <c r="H3036"/>
    </row>
    <row r="3037" spans="2:8" ht="15">
      <c r="B3037"/>
      <c r="C3037"/>
      <c r="F3037"/>
      <c r="G3037"/>
      <c r="H3037"/>
    </row>
    <row r="3038" spans="2:8" ht="15">
      <c r="B3038"/>
      <c r="C3038"/>
      <c r="F3038"/>
      <c r="G3038"/>
      <c r="H3038"/>
    </row>
    <row r="3039" spans="2:8" ht="15">
      <c r="B3039"/>
      <c r="C3039"/>
      <c r="F3039"/>
      <c r="G3039"/>
      <c r="H3039"/>
    </row>
    <row r="3040" spans="2:8" ht="15">
      <c r="B3040"/>
      <c r="C3040"/>
      <c r="F3040"/>
      <c r="G3040"/>
      <c r="H3040"/>
    </row>
    <row r="3041" spans="2:8" ht="15">
      <c r="B3041"/>
      <c r="C3041"/>
      <c r="F3041"/>
      <c r="G3041"/>
      <c r="H3041"/>
    </row>
    <row r="3042" spans="2:8" ht="15">
      <c r="B3042"/>
      <c r="C3042"/>
      <c r="F3042"/>
      <c r="G3042"/>
      <c r="H3042"/>
    </row>
    <row r="3043" spans="2:8" ht="15">
      <c r="B3043"/>
      <c r="C3043"/>
      <c r="F3043"/>
      <c r="G3043"/>
      <c r="H3043"/>
    </row>
    <row r="3044" spans="2:8" ht="15">
      <c r="B3044"/>
      <c r="C3044"/>
      <c r="F3044"/>
      <c r="G3044"/>
      <c r="H3044"/>
    </row>
    <row r="3045" spans="2:8" ht="15">
      <c r="B3045"/>
      <c r="C3045"/>
      <c r="F3045"/>
      <c r="G3045"/>
      <c r="H3045"/>
    </row>
    <row r="3046" spans="2:8" ht="15">
      <c r="B3046"/>
      <c r="C3046"/>
      <c r="F3046"/>
      <c r="G3046"/>
      <c r="H3046"/>
    </row>
    <row r="3047" spans="2:8" ht="15">
      <c r="B3047"/>
      <c r="C3047"/>
      <c r="F3047"/>
      <c r="G3047"/>
      <c r="H3047"/>
    </row>
    <row r="3048" spans="2:8" ht="15">
      <c r="B3048"/>
      <c r="C3048"/>
      <c r="F3048"/>
      <c r="G3048"/>
      <c r="H3048"/>
    </row>
    <row r="3049" spans="2:8" ht="15">
      <c r="B3049"/>
      <c r="C3049"/>
      <c r="F3049"/>
      <c r="G3049"/>
      <c r="H3049"/>
    </row>
    <row r="3050" spans="2:8" ht="15">
      <c r="B3050"/>
      <c r="C3050"/>
      <c r="F3050"/>
      <c r="G3050"/>
      <c r="H3050"/>
    </row>
    <row r="3051" spans="2:8" ht="15">
      <c r="B3051"/>
      <c r="C3051"/>
      <c r="F3051"/>
      <c r="G3051"/>
      <c r="H3051"/>
    </row>
    <row r="3052" spans="2:8" ht="15">
      <c r="B3052"/>
      <c r="C3052"/>
      <c r="F3052"/>
      <c r="G3052"/>
      <c r="H3052"/>
    </row>
    <row r="3053" spans="2:8" ht="15">
      <c r="B3053"/>
      <c r="C3053"/>
      <c r="F3053"/>
      <c r="G3053"/>
      <c r="H3053"/>
    </row>
    <row r="3054" spans="2:8" ht="15">
      <c r="B3054"/>
      <c r="C3054"/>
      <c r="F3054"/>
      <c r="G3054"/>
      <c r="H3054"/>
    </row>
    <row r="3055" spans="2:8" ht="15">
      <c r="B3055"/>
      <c r="C3055"/>
      <c r="F3055"/>
      <c r="G3055"/>
      <c r="H3055"/>
    </row>
    <row r="3056" spans="2:8" ht="15">
      <c r="B3056"/>
      <c r="C3056"/>
      <c r="F3056"/>
      <c r="G3056"/>
      <c r="H3056"/>
    </row>
    <row r="3057" spans="2:8" ht="15">
      <c r="B3057"/>
      <c r="C3057"/>
      <c r="F3057"/>
      <c r="G3057"/>
      <c r="H3057"/>
    </row>
    <row r="3058" spans="2:8" ht="15">
      <c r="B3058"/>
      <c r="C3058"/>
      <c r="F3058"/>
      <c r="G3058"/>
      <c r="H3058"/>
    </row>
    <row r="3059" spans="2:8" ht="15">
      <c r="B3059"/>
      <c r="C3059"/>
      <c r="F3059"/>
      <c r="G3059"/>
      <c r="H3059"/>
    </row>
    <row r="3060" spans="2:8" ht="15">
      <c r="B3060"/>
      <c r="C3060"/>
      <c r="F3060"/>
      <c r="G3060"/>
      <c r="H3060"/>
    </row>
    <row r="3061" spans="2:8" ht="15">
      <c r="B3061"/>
      <c r="C3061"/>
      <c r="F3061"/>
      <c r="G3061"/>
      <c r="H3061"/>
    </row>
    <row r="3062" spans="2:8" ht="15">
      <c r="B3062"/>
      <c r="C3062"/>
      <c r="F3062"/>
      <c r="G3062"/>
      <c r="H3062"/>
    </row>
    <row r="3063" spans="2:8" ht="15">
      <c r="B3063"/>
      <c r="C3063"/>
      <c r="F3063"/>
      <c r="G3063"/>
      <c r="H3063"/>
    </row>
    <row r="3064" spans="2:8" ht="15">
      <c r="B3064"/>
      <c r="C3064"/>
      <c r="F3064"/>
      <c r="G3064"/>
      <c r="H3064"/>
    </row>
    <row r="3065" spans="2:8" ht="15">
      <c r="B3065"/>
      <c r="C3065"/>
      <c r="F3065"/>
      <c r="G3065"/>
      <c r="H3065"/>
    </row>
    <row r="3066" spans="2:8" ht="15">
      <c r="B3066"/>
      <c r="C3066"/>
      <c r="F3066"/>
      <c r="G3066"/>
      <c r="H3066"/>
    </row>
    <row r="3067" spans="2:8" ht="15">
      <c r="B3067"/>
      <c r="C3067"/>
      <c r="F3067"/>
      <c r="G3067"/>
      <c r="H3067"/>
    </row>
    <row r="3068" spans="2:8" ht="15">
      <c r="B3068"/>
      <c r="C3068"/>
      <c r="F3068"/>
      <c r="G3068"/>
      <c r="H3068"/>
    </row>
    <row r="3069" spans="2:8" ht="15">
      <c r="B3069"/>
      <c r="C3069"/>
      <c r="F3069"/>
      <c r="G3069"/>
      <c r="H3069"/>
    </row>
    <row r="3070" spans="2:8" ht="15">
      <c r="B3070"/>
      <c r="C3070"/>
      <c r="F3070"/>
      <c r="G3070"/>
      <c r="H3070"/>
    </row>
    <row r="3071" spans="2:8" ht="15">
      <c r="B3071"/>
      <c r="C3071"/>
      <c r="F3071"/>
      <c r="G3071"/>
      <c r="H3071"/>
    </row>
    <row r="3072" spans="2:8" ht="15">
      <c r="B3072"/>
      <c r="C3072"/>
      <c r="F3072"/>
      <c r="G3072"/>
      <c r="H3072"/>
    </row>
    <row r="3073" spans="2:8" ht="15">
      <c r="B3073"/>
      <c r="C3073"/>
      <c r="F3073"/>
      <c r="G3073"/>
      <c r="H3073"/>
    </row>
    <row r="3074" spans="2:8" ht="15">
      <c r="B3074"/>
      <c r="C3074"/>
      <c r="F3074"/>
      <c r="G3074"/>
      <c r="H3074"/>
    </row>
    <row r="3075" spans="2:8" ht="15">
      <c r="B3075"/>
      <c r="C3075"/>
      <c r="F3075"/>
      <c r="G3075"/>
      <c r="H3075"/>
    </row>
    <row r="3076" spans="2:8" ht="15">
      <c r="B3076"/>
      <c r="C3076"/>
      <c r="F3076"/>
      <c r="G3076"/>
      <c r="H3076"/>
    </row>
    <row r="3077" spans="2:8" ht="15">
      <c r="B3077"/>
      <c r="C3077"/>
      <c r="F3077"/>
      <c r="G3077"/>
      <c r="H3077"/>
    </row>
    <row r="3078" spans="2:8" ht="15">
      <c r="B3078"/>
      <c r="C3078"/>
      <c r="F3078"/>
      <c r="G3078"/>
      <c r="H3078"/>
    </row>
    <row r="3079" spans="2:8" ht="15">
      <c r="B3079"/>
      <c r="C3079"/>
      <c r="F3079"/>
      <c r="G3079"/>
      <c r="H3079"/>
    </row>
    <row r="3080" spans="2:8" ht="15">
      <c r="B3080"/>
      <c r="C3080"/>
      <c r="F3080"/>
      <c r="G3080"/>
      <c r="H3080"/>
    </row>
    <row r="3081" spans="2:8" ht="15">
      <c r="B3081"/>
      <c r="C3081"/>
      <c r="F3081"/>
      <c r="G3081"/>
      <c r="H3081"/>
    </row>
    <row r="3082" spans="2:8" ht="15">
      <c r="B3082"/>
      <c r="C3082"/>
      <c r="F3082"/>
      <c r="G3082"/>
      <c r="H3082"/>
    </row>
    <row r="3083" spans="2:8" ht="15">
      <c r="B3083"/>
      <c r="C3083"/>
      <c r="F3083"/>
      <c r="G3083"/>
      <c r="H3083"/>
    </row>
    <row r="3084" spans="2:8" ht="15">
      <c r="B3084"/>
      <c r="C3084"/>
      <c r="F3084"/>
      <c r="G3084"/>
      <c r="H3084"/>
    </row>
    <row r="3085" spans="2:8" ht="15">
      <c r="B3085"/>
      <c r="C3085"/>
      <c r="F3085"/>
      <c r="G3085"/>
      <c r="H3085"/>
    </row>
    <row r="3086" spans="2:8" ht="15">
      <c r="B3086"/>
      <c r="C3086"/>
      <c r="F3086"/>
      <c r="G3086"/>
      <c r="H3086"/>
    </row>
    <row r="3087" spans="2:8" ht="15">
      <c r="B3087"/>
      <c r="C3087"/>
      <c r="F3087"/>
      <c r="G3087"/>
      <c r="H3087"/>
    </row>
    <row r="3088" spans="2:8" ht="15">
      <c r="B3088"/>
      <c r="C3088"/>
      <c r="F3088"/>
      <c r="G3088"/>
      <c r="H3088"/>
    </row>
    <row r="3089" spans="2:8" ht="15">
      <c r="B3089"/>
      <c r="C3089"/>
      <c r="F3089"/>
      <c r="G3089"/>
      <c r="H3089"/>
    </row>
    <row r="3090" spans="2:8" ht="15">
      <c r="B3090"/>
      <c r="C3090"/>
      <c r="F3090"/>
      <c r="G3090"/>
      <c r="H3090"/>
    </row>
    <row r="3091" spans="2:8" ht="15">
      <c r="B3091"/>
      <c r="C3091"/>
      <c r="F3091"/>
      <c r="G3091"/>
      <c r="H3091"/>
    </row>
    <row r="3092" spans="2:8" ht="15">
      <c r="B3092"/>
      <c r="C3092"/>
      <c r="F3092"/>
      <c r="G3092"/>
      <c r="H3092"/>
    </row>
    <row r="3093" spans="2:8" ht="15">
      <c r="B3093"/>
      <c r="C3093"/>
      <c r="F3093"/>
      <c r="G3093"/>
      <c r="H3093"/>
    </row>
    <row r="3094" spans="2:8" ht="15">
      <c r="B3094"/>
      <c r="C3094"/>
      <c r="F3094"/>
      <c r="G3094"/>
      <c r="H3094"/>
    </row>
    <row r="3095" spans="2:8" ht="15">
      <c r="B3095"/>
      <c r="C3095"/>
      <c r="F3095"/>
      <c r="G3095"/>
      <c r="H3095"/>
    </row>
    <row r="3096" spans="2:8" ht="15">
      <c r="B3096"/>
      <c r="C3096"/>
      <c r="F3096"/>
      <c r="G3096"/>
      <c r="H3096"/>
    </row>
    <row r="3097" spans="2:8" ht="15">
      <c r="B3097"/>
      <c r="C3097"/>
      <c r="F3097"/>
      <c r="G3097"/>
      <c r="H3097"/>
    </row>
    <row r="3098" spans="2:8" ht="15">
      <c r="B3098"/>
      <c r="C3098"/>
      <c r="F3098"/>
      <c r="G3098"/>
      <c r="H3098"/>
    </row>
    <row r="3099" spans="2:8" ht="15">
      <c r="B3099"/>
      <c r="C3099"/>
      <c r="F3099"/>
      <c r="G3099"/>
      <c r="H3099"/>
    </row>
    <row r="3100" spans="2:8" ht="15">
      <c r="B3100"/>
      <c r="C3100"/>
      <c r="F3100"/>
      <c r="G3100"/>
      <c r="H3100"/>
    </row>
    <row r="3101" spans="2:8" ht="15">
      <c r="B3101"/>
      <c r="C3101"/>
      <c r="F3101"/>
      <c r="G3101"/>
      <c r="H3101"/>
    </row>
    <row r="3102" spans="2:8" ht="15">
      <c r="B3102"/>
      <c r="C3102"/>
      <c r="F3102"/>
      <c r="G3102"/>
      <c r="H3102"/>
    </row>
    <row r="3103" spans="2:8" ht="15">
      <c r="B3103"/>
      <c r="C3103"/>
      <c r="F3103"/>
      <c r="G3103"/>
      <c r="H3103"/>
    </row>
    <row r="3104" spans="2:8" ht="15">
      <c r="B3104"/>
      <c r="C3104"/>
      <c r="F3104"/>
      <c r="G3104"/>
      <c r="H3104"/>
    </row>
    <row r="3105" spans="2:8" ht="15">
      <c r="B3105"/>
      <c r="C3105"/>
      <c r="F3105"/>
      <c r="G3105"/>
      <c r="H3105"/>
    </row>
    <row r="3106" spans="2:8" ht="15">
      <c r="B3106"/>
      <c r="C3106"/>
      <c r="F3106"/>
      <c r="G3106"/>
      <c r="H3106"/>
    </row>
    <row r="3107" spans="2:8" ht="15">
      <c r="B3107"/>
      <c r="C3107"/>
      <c r="F3107"/>
      <c r="G3107"/>
      <c r="H3107"/>
    </row>
    <row r="3108" spans="2:8" ht="15">
      <c r="B3108"/>
      <c r="C3108"/>
      <c r="F3108"/>
      <c r="G3108"/>
      <c r="H3108"/>
    </row>
    <row r="3109" spans="2:8" ht="15">
      <c r="B3109"/>
      <c r="C3109"/>
      <c r="F3109"/>
      <c r="G3109"/>
      <c r="H3109"/>
    </row>
    <row r="3110" spans="2:8" ht="15">
      <c r="B3110"/>
      <c r="C3110"/>
      <c r="F3110"/>
      <c r="G3110"/>
      <c r="H3110"/>
    </row>
    <row r="3111" spans="2:8" ht="15">
      <c r="B3111"/>
      <c r="C3111"/>
      <c r="F3111"/>
      <c r="G3111"/>
      <c r="H3111"/>
    </row>
    <row r="3112" spans="2:8" ht="15">
      <c r="B3112"/>
      <c r="C3112"/>
      <c r="F3112"/>
      <c r="G3112"/>
      <c r="H3112"/>
    </row>
    <row r="3113" spans="2:8" ht="15">
      <c r="B3113"/>
      <c r="C3113"/>
      <c r="F3113"/>
      <c r="G3113"/>
      <c r="H3113"/>
    </row>
    <row r="3114" spans="2:8" ht="15">
      <c r="B3114"/>
      <c r="C3114"/>
      <c r="F3114"/>
      <c r="G3114"/>
      <c r="H3114"/>
    </row>
    <row r="3115" spans="2:8" ht="15">
      <c r="B3115"/>
      <c r="C3115"/>
      <c r="F3115"/>
      <c r="G3115"/>
      <c r="H3115"/>
    </row>
    <row r="3116" spans="2:8" ht="15">
      <c r="B3116"/>
      <c r="C3116"/>
      <c r="F3116"/>
      <c r="G3116"/>
      <c r="H3116"/>
    </row>
    <row r="3117" spans="2:8" ht="15">
      <c r="B3117"/>
      <c r="C3117"/>
      <c r="F3117"/>
      <c r="G3117"/>
      <c r="H3117"/>
    </row>
    <row r="3118" spans="2:8" ht="15">
      <c r="B3118"/>
      <c r="C3118"/>
      <c r="F3118"/>
      <c r="G3118"/>
      <c r="H3118"/>
    </row>
    <row r="3119" spans="2:8" ht="15">
      <c r="B3119"/>
      <c r="C3119"/>
      <c r="F3119"/>
      <c r="G3119"/>
      <c r="H3119"/>
    </row>
    <row r="3120" spans="2:8" ht="15">
      <c r="B3120"/>
      <c r="C3120"/>
      <c r="F3120"/>
      <c r="G3120"/>
      <c r="H3120"/>
    </row>
    <row r="3121" spans="2:8" ht="15">
      <c r="B3121"/>
      <c r="C3121"/>
      <c r="F3121"/>
      <c r="G3121"/>
      <c r="H3121"/>
    </row>
    <row r="3122" spans="2:8" ht="15">
      <c r="B3122"/>
      <c r="C3122"/>
      <c r="F3122"/>
      <c r="G3122"/>
      <c r="H3122"/>
    </row>
    <row r="3123" spans="2:8" ht="15">
      <c r="B3123"/>
      <c r="C3123"/>
      <c r="F3123"/>
      <c r="G3123"/>
      <c r="H3123"/>
    </row>
    <row r="3124" spans="2:8" ht="15">
      <c r="B3124"/>
      <c r="C3124"/>
      <c r="F3124"/>
      <c r="G3124"/>
      <c r="H3124"/>
    </row>
    <row r="3125" spans="2:8" ht="15">
      <c r="B3125"/>
      <c r="C3125"/>
      <c r="F3125"/>
      <c r="G3125"/>
      <c r="H3125"/>
    </row>
    <row r="3126" spans="2:8" ht="15">
      <c r="B3126"/>
      <c r="C3126"/>
      <c r="F3126"/>
      <c r="G3126"/>
      <c r="H3126"/>
    </row>
    <row r="3127" spans="2:8" ht="15">
      <c r="B3127"/>
      <c r="C3127"/>
      <c r="F3127"/>
      <c r="G3127"/>
      <c r="H3127"/>
    </row>
    <row r="3128" spans="2:8" ht="15">
      <c r="B3128"/>
      <c r="C3128"/>
      <c r="F3128"/>
      <c r="G3128"/>
      <c r="H3128"/>
    </row>
    <row r="3129" spans="2:8" ht="15">
      <c r="B3129"/>
      <c r="C3129"/>
      <c r="F3129"/>
      <c r="G3129"/>
      <c r="H3129"/>
    </row>
    <row r="3130" spans="2:8" ht="15">
      <c r="B3130"/>
      <c r="C3130"/>
      <c r="F3130"/>
      <c r="G3130"/>
      <c r="H3130"/>
    </row>
    <row r="3131" spans="2:8" ht="15">
      <c r="B3131"/>
      <c r="C3131"/>
      <c r="F3131"/>
      <c r="G3131"/>
      <c r="H3131"/>
    </row>
    <row r="3132" spans="2:8" ht="15">
      <c r="B3132"/>
      <c r="C3132"/>
      <c r="F3132"/>
      <c r="G3132"/>
      <c r="H3132"/>
    </row>
    <row r="3133" spans="2:8" ht="15">
      <c r="B3133"/>
      <c r="C3133"/>
      <c r="F3133"/>
      <c r="G3133"/>
      <c r="H3133"/>
    </row>
    <row r="3134" spans="2:8" ht="15">
      <c r="B3134"/>
      <c r="C3134"/>
      <c r="F3134"/>
      <c r="G3134"/>
      <c r="H3134"/>
    </row>
    <row r="3135" spans="2:8" ht="15">
      <c r="B3135"/>
      <c r="C3135"/>
      <c r="F3135"/>
      <c r="G3135"/>
      <c r="H3135"/>
    </row>
    <row r="3136" spans="2:8" ht="15">
      <c r="B3136"/>
      <c r="C3136"/>
      <c r="F3136"/>
      <c r="G3136"/>
      <c r="H3136"/>
    </row>
    <row r="3137" spans="2:8" ht="15">
      <c r="B3137"/>
      <c r="C3137"/>
      <c r="F3137"/>
      <c r="G3137"/>
      <c r="H3137"/>
    </row>
    <row r="3138" spans="2:8" ht="15">
      <c r="B3138"/>
      <c r="C3138"/>
      <c r="F3138"/>
      <c r="G3138"/>
      <c r="H3138"/>
    </row>
    <row r="3139" spans="2:8" ht="15">
      <c r="B3139"/>
      <c r="C3139"/>
      <c r="F3139"/>
      <c r="G3139"/>
      <c r="H3139"/>
    </row>
    <row r="3140" spans="2:8" ht="15">
      <c r="B3140"/>
      <c r="C3140"/>
      <c r="F3140"/>
      <c r="G3140"/>
      <c r="H3140"/>
    </row>
    <row r="3141" spans="2:8" ht="15">
      <c r="B3141"/>
      <c r="C3141"/>
      <c r="F3141"/>
      <c r="G3141"/>
      <c r="H3141"/>
    </row>
    <row r="3142" spans="2:8" ht="15">
      <c r="B3142"/>
      <c r="C3142"/>
      <c r="F3142"/>
      <c r="G3142"/>
      <c r="H3142"/>
    </row>
    <row r="3143" spans="2:8" ht="15">
      <c r="B3143"/>
      <c r="C3143"/>
      <c r="F3143"/>
      <c r="G3143"/>
      <c r="H3143"/>
    </row>
    <row r="3144" spans="2:8" ht="15">
      <c r="B3144"/>
      <c r="C3144"/>
      <c r="F3144"/>
      <c r="G3144"/>
      <c r="H3144"/>
    </row>
    <row r="3145" spans="2:8" ht="15">
      <c r="B3145"/>
      <c r="C3145"/>
      <c r="F3145"/>
      <c r="G3145"/>
      <c r="H3145"/>
    </row>
    <row r="3146" spans="2:8" ht="15">
      <c r="B3146"/>
      <c r="C3146"/>
      <c r="F3146"/>
      <c r="G3146"/>
      <c r="H3146"/>
    </row>
    <row r="3147" spans="2:8" ht="15">
      <c r="B3147"/>
      <c r="C3147"/>
      <c r="F3147"/>
      <c r="G3147"/>
      <c r="H3147"/>
    </row>
    <row r="3148" spans="2:8" ht="15">
      <c r="B3148"/>
      <c r="C3148"/>
      <c r="F3148"/>
      <c r="G3148"/>
      <c r="H3148"/>
    </row>
    <row r="3149" spans="2:8" ht="15">
      <c r="B3149"/>
      <c r="C3149"/>
      <c r="F3149"/>
      <c r="G3149"/>
      <c r="H3149"/>
    </row>
    <row r="3150" spans="2:8" ht="15">
      <c r="B3150"/>
      <c r="C3150"/>
      <c r="F3150"/>
      <c r="G3150"/>
      <c r="H3150"/>
    </row>
    <row r="3151" spans="2:8" ht="15">
      <c r="B3151"/>
      <c r="C3151"/>
      <c r="F3151"/>
      <c r="G3151"/>
      <c r="H3151"/>
    </row>
    <row r="3152" spans="2:8" ht="15">
      <c r="B3152"/>
      <c r="C3152"/>
      <c r="F3152"/>
      <c r="G3152"/>
      <c r="H3152"/>
    </row>
    <row r="3153" spans="2:8" ht="15">
      <c r="B3153"/>
      <c r="C3153"/>
      <c r="F3153"/>
      <c r="G3153"/>
      <c r="H3153"/>
    </row>
    <row r="3154" spans="2:8" ht="15">
      <c r="B3154"/>
      <c r="C3154"/>
      <c r="F3154"/>
      <c r="G3154"/>
      <c r="H3154"/>
    </row>
    <row r="3155" spans="2:8" ht="15">
      <c r="B3155"/>
      <c r="C3155"/>
      <c r="F3155"/>
      <c r="G3155"/>
      <c r="H3155"/>
    </row>
    <row r="3156" spans="2:8" ht="15">
      <c r="B3156"/>
      <c r="C3156"/>
      <c r="F3156"/>
      <c r="G3156"/>
      <c r="H3156"/>
    </row>
    <row r="3157" spans="2:8" ht="15">
      <c r="B3157"/>
      <c r="C3157"/>
      <c r="F3157"/>
      <c r="G3157"/>
      <c r="H3157"/>
    </row>
    <row r="3158" spans="2:8" ht="15">
      <c r="B3158"/>
      <c r="C3158"/>
      <c r="F3158"/>
      <c r="G3158"/>
      <c r="H3158"/>
    </row>
    <row r="3159" spans="2:8" ht="15">
      <c r="B3159"/>
      <c r="C3159"/>
      <c r="F3159"/>
      <c r="G3159"/>
      <c r="H3159"/>
    </row>
    <row r="3160" spans="2:8" ht="15">
      <c r="B3160"/>
      <c r="C3160"/>
      <c r="F3160"/>
      <c r="G3160"/>
      <c r="H3160"/>
    </row>
    <row r="3161" spans="2:8" ht="15">
      <c r="B3161"/>
      <c r="C3161"/>
      <c r="F3161"/>
      <c r="G3161"/>
      <c r="H3161"/>
    </row>
    <row r="3162" spans="2:8" ht="15">
      <c r="B3162"/>
      <c r="C3162"/>
      <c r="F3162"/>
      <c r="G3162"/>
      <c r="H3162"/>
    </row>
    <row r="3163" spans="2:8" ht="15">
      <c r="B3163"/>
      <c r="C3163"/>
      <c r="F3163"/>
      <c r="G3163"/>
      <c r="H3163"/>
    </row>
    <row r="3164" spans="2:8" ht="15">
      <c r="B3164"/>
      <c r="C3164"/>
      <c r="F3164"/>
      <c r="G3164"/>
      <c r="H3164"/>
    </row>
    <row r="3165" spans="2:8" ht="15">
      <c r="B3165"/>
      <c r="C3165"/>
      <c r="F3165"/>
      <c r="G3165"/>
      <c r="H3165"/>
    </row>
    <row r="3166" spans="2:8" ht="15">
      <c r="B3166"/>
      <c r="C3166"/>
      <c r="F3166"/>
      <c r="G3166"/>
      <c r="H3166"/>
    </row>
    <row r="3167" spans="2:8" ht="15">
      <c r="B3167"/>
      <c r="C3167"/>
      <c r="F3167"/>
      <c r="G3167"/>
      <c r="H3167"/>
    </row>
    <row r="3168" spans="2:8" ht="15">
      <c r="B3168"/>
      <c r="C3168"/>
      <c r="F3168"/>
      <c r="G3168"/>
      <c r="H3168"/>
    </row>
    <row r="3169" spans="2:8" ht="15">
      <c r="B3169"/>
      <c r="C3169"/>
      <c r="F3169"/>
      <c r="G3169"/>
      <c r="H3169"/>
    </row>
    <row r="3170" spans="2:8" ht="15">
      <c r="B3170"/>
      <c r="C3170"/>
      <c r="F3170"/>
      <c r="G3170"/>
      <c r="H3170"/>
    </row>
    <row r="3171" spans="2:8" ht="15">
      <c r="B3171"/>
      <c r="C3171"/>
      <c r="F3171"/>
      <c r="G3171"/>
      <c r="H3171"/>
    </row>
    <row r="3172" spans="2:8" ht="15">
      <c r="B3172"/>
      <c r="C3172"/>
      <c r="F3172"/>
      <c r="G3172"/>
      <c r="H3172"/>
    </row>
    <row r="3173" spans="2:8" ht="15">
      <c r="B3173"/>
      <c r="C3173"/>
      <c r="F3173"/>
      <c r="G3173"/>
      <c r="H3173"/>
    </row>
    <row r="3174" spans="2:8" ht="15">
      <c r="B3174"/>
      <c r="C3174"/>
      <c r="F3174"/>
      <c r="G3174"/>
      <c r="H3174"/>
    </row>
    <row r="3175" spans="2:8" ht="15">
      <c r="B3175"/>
      <c r="C3175"/>
      <c r="F3175"/>
      <c r="G3175"/>
      <c r="H3175"/>
    </row>
    <row r="3176" spans="2:8" ht="15">
      <c r="B3176"/>
      <c r="C3176"/>
      <c r="F3176"/>
      <c r="G3176"/>
      <c r="H3176"/>
    </row>
    <row r="3177" spans="2:8" ht="15">
      <c r="B3177"/>
      <c r="C3177"/>
      <c r="F3177"/>
      <c r="G3177"/>
      <c r="H3177"/>
    </row>
    <row r="3178" spans="2:8" ht="15">
      <c r="B3178"/>
      <c r="C3178"/>
      <c r="F3178"/>
      <c r="G3178"/>
      <c r="H3178"/>
    </row>
    <row r="3179" spans="2:8" ht="15">
      <c r="B3179"/>
      <c r="C3179"/>
      <c r="F3179"/>
      <c r="G3179"/>
      <c r="H3179"/>
    </row>
    <row r="3180" spans="2:8" ht="15">
      <c r="B3180"/>
      <c r="C3180"/>
      <c r="F3180"/>
      <c r="G3180"/>
      <c r="H3180"/>
    </row>
    <row r="3181" spans="2:8" ht="15">
      <c r="B3181"/>
      <c r="C3181"/>
      <c r="F3181"/>
      <c r="G3181"/>
      <c r="H3181"/>
    </row>
    <row r="3182" spans="2:8" ht="15">
      <c r="B3182"/>
      <c r="C3182"/>
      <c r="F3182"/>
      <c r="G3182"/>
      <c r="H3182"/>
    </row>
    <row r="3183" spans="2:8" ht="15">
      <c r="B3183"/>
      <c r="C3183"/>
      <c r="F3183"/>
      <c r="G3183"/>
      <c r="H3183"/>
    </row>
    <row r="3184" spans="2:8" ht="15">
      <c r="B3184"/>
      <c r="C3184"/>
      <c r="F3184"/>
      <c r="G3184"/>
      <c r="H3184"/>
    </row>
    <row r="3185" spans="2:8" ht="15">
      <c r="B3185"/>
      <c r="C3185"/>
      <c r="F3185"/>
      <c r="G3185"/>
      <c r="H3185"/>
    </row>
    <row r="3186" spans="2:8" ht="15">
      <c r="B3186"/>
      <c r="C3186"/>
      <c r="F3186"/>
      <c r="G3186"/>
      <c r="H3186"/>
    </row>
    <row r="3187" spans="2:8" ht="15">
      <c r="B3187"/>
      <c r="C3187"/>
      <c r="F3187"/>
      <c r="G3187"/>
      <c r="H3187"/>
    </row>
    <row r="3188" spans="2:8" ht="15">
      <c r="B3188"/>
      <c r="C3188"/>
      <c r="F3188"/>
      <c r="G3188"/>
      <c r="H3188"/>
    </row>
    <row r="3189" spans="2:8" ht="15">
      <c r="B3189"/>
      <c r="C3189"/>
      <c r="F3189"/>
      <c r="G3189"/>
      <c r="H3189"/>
    </row>
    <row r="3190" spans="2:8" ht="15">
      <c r="B3190"/>
      <c r="C3190"/>
      <c r="F3190"/>
      <c r="G3190"/>
      <c r="H3190"/>
    </row>
    <row r="3191" spans="2:8" ht="15">
      <c r="B3191"/>
      <c r="C3191"/>
      <c r="F3191"/>
      <c r="G3191"/>
      <c r="H3191"/>
    </row>
    <row r="3192" spans="2:8" ht="15">
      <c r="B3192"/>
      <c r="C3192"/>
      <c r="F3192"/>
      <c r="G3192"/>
      <c r="H3192"/>
    </row>
    <row r="3193" spans="2:8" ht="15">
      <c r="B3193"/>
      <c r="C3193"/>
      <c r="F3193"/>
      <c r="G3193"/>
      <c r="H3193"/>
    </row>
    <row r="3194" spans="2:8" ht="15">
      <c r="B3194"/>
      <c r="C3194"/>
      <c r="F3194"/>
      <c r="G3194"/>
      <c r="H3194"/>
    </row>
    <row r="3195" spans="2:8" ht="15">
      <c r="B3195"/>
      <c r="C3195"/>
      <c r="F3195"/>
      <c r="G3195"/>
      <c r="H3195"/>
    </row>
    <row r="3196" spans="2:8" ht="15">
      <c r="B3196"/>
      <c r="C3196"/>
      <c r="F3196"/>
      <c r="G3196"/>
      <c r="H3196"/>
    </row>
    <row r="3197" spans="2:8" ht="15">
      <c r="B3197"/>
      <c r="C3197"/>
      <c r="F3197"/>
      <c r="G3197"/>
      <c r="H3197"/>
    </row>
    <row r="3198" spans="2:8" ht="15">
      <c r="B3198"/>
      <c r="C3198"/>
      <c r="F3198"/>
      <c r="G3198"/>
      <c r="H3198"/>
    </row>
    <row r="3199" spans="2:8" ht="15">
      <c r="B3199"/>
      <c r="C3199"/>
      <c r="F3199"/>
      <c r="G3199"/>
      <c r="H3199"/>
    </row>
    <row r="3200" spans="2:8" ht="15">
      <c r="B3200"/>
      <c r="C3200"/>
      <c r="F3200"/>
      <c r="G3200"/>
      <c r="H3200"/>
    </row>
    <row r="3201" spans="2:8" ht="15">
      <c r="B3201"/>
      <c r="C3201"/>
      <c r="F3201"/>
      <c r="G3201"/>
      <c r="H3201"/>
    </row>
    <row r="3202" spans="2:8" ht="15">
      <c r="B3202"/>
      <c r="C3202"/>
      <c r="F3202"/>
      <c r="G3202"/>
      <c r="H3202"/>
    </row>
    <row r="3203" spans="2:8" ht="15">
      <c r="B3203"/>
      <c r="C3203"/>
      <c r="F3203"/>
      <c r="G3203"/>
      <c r="H3203"/>
    </row>
    <row r="3204" spans="2:8" ht="15">
      <c r="B3204"/>
      <c r="C3204"/>
      <c r="F3204"/>
      <c r="G3204"/>
      <c r="H3204"/>
    </row>
    <row r="3205" spans="2:8" ht="15">
      <c r="B3205"/>
      <c r="C3205"/>
      <c r="F3205"/>
      <c r="G3205"/>
      <c r="H3205"/>
    </row>
    <row r="3206" spans="2:8" ht="15">
      <c r="B3206"/>
      <c r="C3206"/>
      <c r="F3206"/>
      <c r="G3206"/>
      <c r="H3206"/>
    </row>
    <row r="3207" spans="2:8" ht="15">
      <c r="B3207"/>
      <c r="C3207"/>
      <c r="F3207"/>
      <c r="G3207"/>
      <c r="H3207"/>
    </row>
    <row r="3208" spans="2:8" ht="15">
      <c r="B3208"/>
      <c r="C3208"/>
      <c r="F3208"/>
      <c r="G3208"/>
      <c r="H3208"/>
    </row>
    <row r="3209" spans="2:8" ht="15">
      <c r="B3209"/>
      <c r="C3209"/>
      <c r="F3209"/>
      <c r="G3209"/>
      <c r="H3209"/>
    </row>
    <row r="3210" spans="2:8" ht="15">
      <c r="B3210"/>
      <c r="C3210"/>
      <c r="F3210"/>
      <c r="G3210"/>
      <c r="H3210"/>
    </row>
    <row r="3211" spans="2:8" ht="15">
      <c r="B3211"/>
      <c r="C3211"/>
      <c r="F3211"/>
      <c r="G3211"/>
      <c r="H3211"/>
    </row>
    <row r="3212" spans="2:8" ht="15">
      <c r="B3212"/>
      <c r="C3212"/>
      <c r="F3212"/>
      <c r="G3212"/>
      <c r="H3212"/>
    </row>
    <row r="3213" spans="2:8" ht="15">
      <c r="B3213"/>
      <c r="C3213"/>
      <c r="F3213"/>
      <c r="G3213"/>
      <c r="H3213"/>
    </row>
    <row r="3214" spans="2:8" ht="15">
      <c r="B3214"/>
      <c r="C3214"/>
      <c r="F3214"/>
      <c r="G3214"/>
      <c r="H3214"/>
    </row>
    <row r="3215" spans="2:8" ht="15">
      <c r="B3215"/>
      <c r="C3215"/>
      <c r="F3215"/>
      <c r="G3215"/>
      <c r="H3215"/>
    </row>
    <row r="3216" spans="2:8" ht="15">
      <c r="B3216"/>
      <c r="C3216"/>
      <c r="F3216"/>
      <c r="G3216"/>
      <c r="H3216"/>
    </row>
    <row r="3217" spans="2:8" ht="15">
      <c r="B3217"/>
      <c r="C3217"/>
      <c r="F3217"/>
      <c r="G3217"/>
      <c r="H3217"/>
    </row>
    <row r="3218" spans="2:8" ht="15">
      <c r="B3218"/>
      <c r="C3218"/>
      <c r="F3218"/>
      <c r="G3218"/>
      <c r="H3218"/>
    </row>
    <row r="3219" spans="2:8" ht="15">
      <c r="B3219"/>
      <c r="C3219"/>
      <c r="F3219"/>
      <c r="G3219"/>
      <c r="H3219"/>
    </row>
    <row r="3220" spans="2:8" ht="15">
      <c r="B3220"/>
      <c r="C3220"/>
      <c r="F3220"/>
      <c r="G3220"/>
      <c r="H3220"/>
    </row>
    <row r="3221" spans="2:8" ht="15">
      <c r="B3221"/>
      <c r="C3221"/>
      <c r="F3221"/>
      <c r="G3221"/>
      <c r="H3221"/>
    </row>
    <row r="3222" spans="2:8" ht="15">
      <c r="B3222"/>
      <c r="C3222"/>
      <c r="F3222"/>
      <c r="G3222"/>
      <c r="H3222"/>
    </row>
    <row r="3223" spans="2:8" ht="15">
      <c r="B3223"/>
      <c r="C3223"/>
      <c r="F3223"/>
      <c r="G3223"/>
      <c r="H3223"/>
    </row>
    <row r="3224" spans="2:8" ht="15">
      <c r="B3224"/>
      <c r="C3224"/>
      <c r="F3224"/>
      <c r="G3224"/>
      <c r="H3224"/>
    </row>
    <row r="3225" spans="2:8" ht="15">
      <c r="B3225"/>
      <c r="C3225"/>
      <c r="F3225"/>
      <c r="G3225"/>
      <c r="H3225"/>
    </row>
    <row r="3226" spans="2:8" ht="15">
      <c r="B3226"/>
      <c r="C3226"/>
      <c r="F3226"/>
      <c r="G3226"/>
      <c r="H3226"/>
    </row>
    <row r="3227" spans="2:8" ht="15">
      <c r="B3227"/>
      <c r="C3227"/>
      <c r="F3227"/>
      <c r="G3227"/>
      <c r="H3227"/>
    </row>
    <row r="3228" spans="2:8" ht="15">
      <c r="B3228"/>
      <c r="C3228"/>
      <c r="F3228"/>
      <c r="G3228"/>
      <c r="H3228"/>
    </row>
    <row r="3229" spans="2:8" ht="15">
      <c r="B3229"/>
      <c r="C3229"/>
      <c r="F3229"/>
      <c r="G3229"/>
      <c r="H3229"/>
    </row>
    <row r="3230" spans="2:8" ht="15">
      <c r="B3230"/>
      <c r="C3230"/>
      <c r="F3230"/>
      <c r="G3230"/>
      <c r="H3230"/>
    </row>
    <row r="3231" spans="2:8" ht="15">
      <c r="B3231"/>
      <c r="C3231"/>
      <c r="F3231"/>
      <c r="G3231"/>
      <c r="H3231"/>
    </row>
    <row r="3232" spans="2:8" ht="15">
      <c r="B3232"/>
      <c r="C3232"/>
      <c r="F3232"/>
      <c r="G3232"/>
      <c r="H3232"/>
    </row>
    <row r="3233" spans="2:8" ht="15">
      <c r="B3233"/>
      <c r="C3233"/>
      <c r="F3233"/>
      <c r="G3233"/>
      <c r="H3233"/>
    </row>
    <row r="3234" spans="2:8" ht="15">
      <c r="B3234"/>
      <c r="C3234"/>
      <c r="F3234"/>
      <c r="G3234"/>
      <c r="H3234"/>
    </row>
    <row r="3235" spans="2:8" ht="15">
      <c r="B3235"/>
      <c r="C3235"/>
      <c r="F3235"/>
      <c r="G3235"/>
      <c r="H3235"/>
    </row>
    <row r="3236" spans="2:8" ht="15">
      <c r="B3236"/>
      <c r="C3236"/>
      <c r="F3236"/>
      <c r="G3236"/>
      <c r="H3236"/>
    </row>
    <row r="3237" spans="2:8" ht="15">
      <c r="B3237"/>
      <c r="C3237"/>
      <c r="F3237"/>
      <c r="G3237"/>
      <c r="H3237"/>
    </row>
    <row r="3238" spans="2:8" ht="15">
      <c r="B3238"/>
      <c r="C3238"/>
      <c r="F3238"/>
      <c r="G3238"/>
      <c r="H3238"/>
    </row>
    <row r="3239" spans="2:8" ht="15">
      <c r="B3239"/>
      <c r="C3239"/>
      <c r="F3239"/>
      <c r="G3239"/>
      <c r="H3239"/>
    </row>
    <row r="3240" spans="2:8" ht="15">
      <c r="B3240"/>
      <c r="C3240"/>
      <c r="F3240"/>
      <c r="G3240"/>
      <c r="H3240"/>
    </row>
    <row r="3241" spans="2:8" ht="15">
      <c r="B3241"/>
      <c r="C3241"/>
      <c r="F3241"/>
      <c r="G3241"/>
      <c r="H3241"/>
    </row>
    <row r="3242" spans="2:8" ht="15">
      <c r="B3242"/>
      <c r="C3242"/>
      <c r="F3242"/>
      <c r="G3242"/>
      <c r="H3242"/>
    </row>
    <row r="3243" spans="2:8" ht="15">
      <c r="B3243"/>
      <c r="C3243"/>
      <c r="F3243"/>
      <c r="G3243"/>
      <c r="H3243"/>
    </row>
    <row r="3244" spans="2:8" ht="15">
      <c r="B3244"/>
      <c r="C3244"/>
      <c r="F3244"/>
      <c r="G3244"/>
      <c r="H3244"/>
    </row>
    <row r="3245" spans="2:8" ht="15">
      <c r="B3245"/>
      <c r="C3245"/>
      <c r="F3245"/>
      <c r="G3245"/>
      <c r="H3245"/>
    </row>
    <row r="3246" spans="2:8" ht="15">
      <c r="B3246"/>
      <c r="C3246"/>
      <c r="F3246"/>
      <c r="G3246"/>
      <c r="H3246"/>
    </row>
    <row r="3247" spans="2:8" ht="15">
      <c r="B3247"/>
      <c r="C3247"/>
      <c r="F3247"/>
      <c r="G3247"/>
      <c r="H3247"/>
    </row>
    <row r="3248" spans="2:8" ht="15">
      <c r="B3248"/>
      <c r="C3248"/>
      <c r="F3248"/>
      <c r="G3248"/>
      <c r="H3248"/>
    </row>
    <row r="3249" spans="2:8" ht="15">
      <c r="B3249"/>
      <c r="C3249"/>
      <c r="F3249"/>
      <c r="G3249"/>
      <c r="H3249"/>
    </row>
    <row r="3250" spans="2:8" ht="15">
      <c r="B3250"/>
      <c r="C3250"/>
      <c r="F3250"/>
      <c r="G3250"/>
      <c r="H3250"/>
    </row>
    <row r="3251" spans="2:8" ht="15">
      <c r="B3251"/>
      <c r="C3251"/>
      <c r="F3251"/>
      <c r="G3251"/>
      <c r="H3251"/>
    </row>
    <row r="3252" spans="2:8" ht="15">
      <c r="B3252"/>
      <c r="C3252"/>
      <c r="F3252"/>
      <c r="G3252"/>
      <c r="H3252"/>
    </row>
    <row r="3253" spans="2:8" ht="15">
      <c r="B3253"/>
      <c r="C3253"/>
      <c r="F3253"/>
      <c r="G3253"/>
      <c r="H3253"/>
    </row>
    <row r="3254" spans="2:8" ht="15">
      <c r="B3254"/>
      <c r="C3254"/>
      <c r="F3254"/>
      <c r="G3254"/>
      <c r="H3254"/>
    </row>
    <row r="3255" spans="2:8" ht="15">
      <c r="B3255"/>
      <c r="C3255"/>
      <c r="F3255"/>
      <c r="G3255"/>
      <c r="H3255"/>
    </row>
    <row r="3256" spans="2:8" ht="15">
      <c r="B3256"/>
      <c r="C3256"/>
      <c r="F3256"/>
      <c r="G3256"/>
      <c r="H3256"/>
    </row>
    <row r="3257" spans="2:8" ht="15">
      <c r="B3257"/>
      <c r="C3257"/>
      <c r="F3257"/>
      <c r="G3257"/>
      <c r="H3257"/>
    </row>
    <row r="3258" spans="2:8" ht="15">
      <c r="B3258"/>
      <c r="C3258"/>
      <c r="F3258"/>
      <c r="G3258"/>
      <c r="H3258"/>
    </row>
    <row r="3259" spans="2:8" ht="15">
      <c r="B3259"/>
      <c r="C3259"/>
      <c r="F3259"/>
      <c r="G3259"/>
      <c r="H3259"/>
    </row>
    <row r="3260" spans="2:8" ht="15">
      <c r="B3260"/>
      <c r="C3260"/>
      <c r="F3260"/>
      <c r="G3260"/>
      <c r="H3260"/>
    </row>
    <row r="3261" spans="2:8" ht="15">
      <c r="B3261"/>
      <c r="C3261"/>
      <c r="F3261"/>
      <c r="G3261"/>
      <c r="H3261"/>
    </row>
    <row r="3262" spans="2:8" ht="15">
      <c r="B3262"/>
      <c r="C3262"/>
      <c r="F3262"/>
      <c r="G3262"/>
      <c r="H3262"/>
    </row>
    <row r="3263" spans="2:8" ht="15">
      <c r="B3263"/>
      <c r="C3263"/>
      <c r="F3263"/>
      <c r="G3263"/>
      <c r="H3263"/>
    </row>
    <row r="3264" spans="2:8" ht="15">
      <c r="B3264"/>
      <c r="C3264"/>
      <c r="F3264"/>
      <c r="G3264"/>
      <c r="H3264"/>
    </row>
    <row r="3265" spans="2:8" ht="15">
      <c r="B3265"/>
      <c r="C3265"/>
      <c r="F3265"/>
      <c r="G3265"/>
      <c r="H3265"/>
    </row>
    <row r="3266" spans="2:8" ht="15">
      <c r="B3266"/>
      <c r="C3266"/>
      <c r="F3266"/>
      <c r="G3266"/>
      <c r="H3266"/>
    </row>
    <row r="3267" spans="2:8" ht="15">
      <c r="B3267"/>
      <c r="C3267"/>
      <c r="F3267"/>
      <c r="G3267"/>
      <c r="H3267"/>
    </row>
    <row r="3268" spans="2:8" ht="15">
      <c r="B3268"/>
      <c r="C3268"/>
      <c r="F3268"/>
      <c r="G3268"/>
      <c r="H3268"/>
    </row>
    <row r="3269" spans="2:8" ht="15">
      <c r="B3269"/>
      <c r="C3269"/>
      <c r="F3269"/>
      <c r="G3269"/>
      <c r="H3269"/>
    </row>
    <row r="3270" spans="2:8" ht="15">
      <c r="B3270"/>
      <c r="C3270"/>
      <c r="F3270"/>
      <c r="G3270"/>
      <c r="H3270"/>
    </row>
    <row r="3271" spans="2:8" ht="15">
      <c r="B3271"/>
      <c r="C3271"/>
      <c r="F3271"/>
      <c r="G3271"/>
      <c r="H3271"/>
    </row>
    <row r="3272" spans="2:8" ht="15">
      <c r="B3272"/>
      <c r="C3272"/>
      <c r="F3272"/>
      <c r="G3272"/>
      <c r="H3272"/>
    </row>
    <row r="3273" spans="2:8" ht="15">
      <c r="B3273"/>
      <c r="C3273"/>
      <c r="F3273"/>
      <c r="G3273"/>
      <c r="H3273"/>
    </row>
    <row r="3274" spans="2:8" ht="15">
      <c r="B3274"/>
      <c r="C3274"/>
      <c r="F3274"/>
      <c r="G3274"/>
      <c r="H3274"/>
    </row>
    <row r="3275" spans="2:8" ht="15">
      <c r="B3275"/>
      <c r="C3275"/>
      <c r="F3275"/>
      <c r="G3275"/>
      <c r="H3275"/>
    </row>
    <row r="3276" spans="2:8" ht="15">
      <c r="B3276"/>
      <c r="C3276"/>
      <c r="F3276"/>
      <c r="G3276"/>
      <c r="H3276"/>
    </row>
    <row r="3277" spans="2:8" ht="15">
      <c r="B3277"/>
      <c r="C3277"/>
      <c r="F3277"/>
      <c r="G3277"/>
      <c r="H3277"/>
    </row>
    <row r="3278" spans="2:8" ht="15">
      <c r="B3278"/>
      <c r="C3278"/>
      <c r="F3278"/>
      <c r="G3278"/>
      <c r="H3278"/>
    </row>
    <row r="3279" spans="2:8" ht="15">
      <c r="B3279"/>
      <c r="C3279"/>
      <c r="F3279"/>
      <c r="G3279"/>
      <c r="H3279"/>
    </row>
    <row r="3280" spans="2:8" ht="15">
      <c r="B3280"/>
      <c r="C3280"/>
      <c r="F3280"/>
      <c r="G3280"/>
      <c r="H3280"/>
    </row>
    <row r="3281" spans="2:8" ht="15">
      <c r="B3281"/>
      <c r="C3281"/>
      <c r="F3281"/>
      <c r="G3281"/>
      <c r="H3281"/>
    </row>
    <row r="3282" spans="2:8" ht="15">
      <c r="B3282"/>
      <c r="C3282"/>
      <c r="F3282"/>
      <c r="G3282"/>
      <c r="H3282"/>
    </row>
    <row r="3283" spans="2:8" ht="15">
      <c r="B3283"/>
      <c r="C3283"/>
      <c r="F3283"/>
      <c r="G3283"/>
      <c r="H3283"/>
    </row>
    <row r="3284" spans="2:8" ht="15">
      <c r="B3284"/>
      <c r="C3284"/>
      <c r="F3284"/>
      <c r="G3284"/>
      <c r="H3284"/>
    </row>
    <row r="3285" spans="2:8" ht="15">
      <c r="B3285"/>
      <c r="C3285"/>
      <c r="F3285"/>
      <c r="G3285"/>
      <c r="H3285"/>
    </row>
    <row r="3286" spans="2:8" ht="15">
      <c r="B3286"/>
      <c r="C3286"/>
      <c r="F3286"/>
      <c r="G3286"/>
      <c r="H3286"/>
    </row>
    <row r="3287" spans="2:8" ht="15">
      <c r="B3287"/>
      <c r="C3287"/>
      <c r="F3287"/>
      <c r="G3287"/>
      <c r="H3287"/>
    </row>
    <row r="3288" spans="2:8" ht="15">
      <c r="B3288"/>
      <c r="C3288"/>
      <c r="F3288"/>
      <c r="G3288"/>
      <c r="H3288"/>
    </row>
    <row r="3289" spans="2:8" ht="15">
      <c r="B3289"/>
      <c r="C3289"/>
      <c r="F3289"/>
      <c r="G3289"/>
      <c r="H3289"/>
    </row>
    <row r="3290" spans="2:8" ht="15">
      <c r="B3290"/>
      <c r="C3290"/>
      <c r="F3290"/>
      <c r="G3290"/>
      <c r="H3290"/>
    </row>
    <row r="3291" spans="2:8" ht="15">
      <c r="B3291"/>
      <c r="C3291"/>
      <c r="F3291"/>
      <c r="G3291"/>
      <c r="H3291"/>
    </row>
    <row r="3292" spans="2:8" ht="15">
      <c r="B3292"/>
      <c r="C3292"/>
      <c r="F3292"/>
      <c r="G3292"/>
      <c r="H3292"/>
    </row>
    <row r="3293" spans="2:8" ht="15">
      <c r="B3293"/>
      <c r="C3293"/>
      <c r="F3293"/>
      <c r="G3293"/>
      <c r="H3293"/>
    </row>
    <row r="3294" spans="2:8" ht="15">
      <c r="B3294"/>
      <c r="C3294"/>
      <c r="F3294"/>
      <c r="G3294"/>
      <c r="H3294"/>
    </row>
    <row r="3295" spans="2:8" ht="15">
      <c r="B3295"/>
      <c r="C3295"/>
      <c r="F3295"/>
      <c r="G3295"/>
      <c r="H3295"/>
    </row>
    <row r="3296" spans="2:8" ht="15">
      <c r="B3296"/>
      <c r="C3296"/>
      <c r="F3296"/>
      <c r="G3296"/>
      <c r="H3296"/>
    </row>
    <row r="3297" spans="2:8" ht="15">
      <c r="B3297"/>
      <c r="C3297"/>
      <c r="F3297"/>
      <c r="G3297"/>
      <c r="H3297"/>
    </row>
    <row r="3298" spans="2:8" ht="15">
      <c r="B3298"/>
      <c r="C3298"/>
      <c r="F3298"/>
      <c r="G3298"/>
      <c r="H3298"/>
    </row>
    <row r="3299" spans="2:8" ht="15">
      <c r="B3299"/>
      <c r="C3299"/>
      <c r="F3299"/>
      <c r="G3299"/>
      <c r="H3299"/>
    </row>
    <row r="3300" spans="2:8" ht="15">
      <c r="B3300"/>
      <c r="C3300"/>
      <c r="F3300"/>
      <c r="G3300"/>
      <c r="H3300"/>
    </row>
    <row r="3301" spans="2:8" ht="15">
      <c r="B3301"/>
      <c r="C3301"/>
      <c r="F3301"/>
      <c r="G3301"/>
      <c r="H3301"/>
    </row>
    <row r="3302" spans="2:8" ht="15">
      <c r="B3302"/>
      <c r="C3302"/>
      <c r="F3302"/>
      <c r="G3302"/>
      <c r="H3302"/>
    </row>
    <row r="3303" spans="2:8" ht="15">
      <c r="B3303"/>
      <c r="C3303"/>
      <c r="F3303"/>
      <c r="G3303"/>
      <c r="H3303"/>
    </row>
    <row r="3304" spans="2:8" ht="15">
      <c r="B3304"/>
      <c r="C3304"/>
      <c r="F3304"/>
      <c r="G3304"/>
      <c r="H3304"/>
    </row>
    <row r="3305" spans="2:8" ht="15">
      <c r="B3305"/>
      <c r="C3305"/>
      <c r="F3305"/>
      <c r="G3305"/>
      <c r="H3305"/>
    </row>
    <row r="3306" spans="2:8" ht="15">
      <c r="B3306"/>
      <c r="C3306"/>
      <c r="F3306"/>
      <c r="G3306"/>
      <c r="H3306"/>
    </row>
    <row r="3307" spans="2:8" ht="15">
      <c r="B3307"/>
      <c r="C3307"/>
      <c r="F3307"/>
      <c r="G3307"/>
      <c r="H3307"/>
    </row>
    <row r="3308" spans="2:8" ht="15">
      <c r="B3308"/>
      <c r="C3308"/>
      <c r="F3308"/>
      <c r="G3308"/>
      <c r="H3308"/>
    </row>
    <row r="3309" spans="2:8" ht="15">
      <c r="B3309"/>
      <c r="C3309"/>
      <c r="F3309"/>
      <c r="G3309"/>
      <c r="H3309"/>
    </row>
    <row r="3310" spans="2:8" ht="15">
      <c r="B3310"/>
      <c r="C3310"/>
      <c r="F3310"/>
      <c r="G3310"/>
      <c r="H3310"/>
    </row>
    <row r="3311" spans="2:8" ht="15">
      <c r="B3311"/>
      <c r="C3311"/>
      <c r="F3311"/>
      <c r="G3311"/>
      <c r="H3311"/>
    </row>
    <row r="3312" spans="2:8" ht="15">
      <c r="B3312"/>
      <c r="C3312"/>
      <c r="F3312"/>
      <c r="G3312"/>
      <c r="H3312"/>
    </row>
    <row r="3313" spans="2:8" ht="15">
      <c r="B3313"/>
      <c r="C3313"/>
      <c r="F3313"/>
      <c r="G3313"/>
      <c r="H3313"/>
    </row>
    <row r="3314" spans="2:8" ht="15">
      <c r="B3314"/>
      <c r="C3314"/>
      <c r="F3314"/>
      <c r="G3314"/>
      <c r="H3314"/>
    </row>
    <row r="3315" spans="2:8" ht="15">
      <c r="B3315"/>
      <c r="C3315"/>
      <c r="F3315"/>
      <c r="G3315"/>
      <c r="H3315"/>
    </row>
    <row r="3316" spans="2:8" ht="15">
      <c r="B3316"/>
      <c r="C3316"/>
      <c r="F3316"/>
      <c r="G3316"/>
      <c r="H3316"/>
    </row>
    <row r="3317" spans="2:8" ht="15">
      <c r="B3317"/>
      <c r="C3317"/>
      <c r="F3317"/>
      <c r="G3317"/>
      <c r="H3317"/>
    </row>
    <row r="3318" spans="2:8" ht="15">
      <c r="B3318"/>
      <c r="C3318"/>
      <c r="F3318"/>
      <c r="G3318"/>
      <c r="H3318"/>
    </row>
    <row r="3319" spans="2:8" ht="15">
      <c r="B3319"/>
      <c r="C3319"/>
      <c r="F3319"/>
      <c r="G3319"/>
      <c r="H3319"/>
    </row>
    <row r="3320" spans="2:8" ht="15">
      <c r="B3320"/>
      <c r="C3320"/>
      <c r="F3320"/>
      <c r="G3320"/>
      <c r="H3320"/>
    </row>
    <row r="3321" spans="2:8" ht="15">
      <c r="B3321"/>
      <c r="C3321"/>
      <c r="F3321"/>
      <c r="G3321"/>
      <c r="H3321"/>
    </row>
    <row r="3322" spans="2:8" ht="15">
      <c r="B3322"/>
      <c r="C3322"/>
      <c r="F3322"/>
      <c r="G3322"/>
      <c r="H3322"/>
    </row>
    <row r="3323" spans="2:8" ht="15">
      <c r="B3323"/>
      <c r="C3323"/>
      <c r="F3323"/>
      <c r="G3323"/>
      <c r="H3323"/>
    </row>
    <row r="3324" spans="2:8" ht="15">
      <c r="B3324"/>
      <c r="C3324"/>
      <c r="F3324"/>
      <c r="G3324"/>
      <c r="H3324"/>
    </row>
    <row r="3325" spans="2:8" ht="15">
      <c r="B3325"/>
      <c r="C3325"/>
      <c r="F3325"/>
      <c r="G3325"/>
      <c r="H3325"/>
    </row>
    <row r="3326" spans="2:8" ht="15">
      <c r="B3326"/>
      <c r="C3326"/>
      <c r="F3326"/>
      <c r="G3326"/>
      <c r="H3326"/>
    </row>
    <row r="3327" spans="2:8" ht="15">
      <c r="B3327"/>
      <c r="C3327"/>
      <c r="F3327"/>
      <c r="G3327"/>
      <c r="H3327"/>
    </row>
    <row r="3328" spans="2:8" ht="15">
      <c r="B3328"/>
      <c r="C3328"/>
      <c r="F3328"/>
      <c r="G3328"/>
      <c r="H3328"/>
    </row>
    <row r="3329" spans="2:8" ht="15">
      <c r="B3329"/>
      <c r="C3329"/>
      <c r="F3329"/>
      <c r="G3329"/>
      <c r="H3329"/>
    </row>
    <row r="3330" spans="2:8" ht="15">
      <c r="B3330"/>
      <c r="C3330"/>
      <c r="F3330"/>
      <c r="G3330"/>
      <c r="H3330"/>
    </row>
    <row r="3331" spans="2:8" ht="15">
      <c r="B3331"/>
      <c r="C3331"/>
      <c r="F3331"/>
      <c r="G3331"/>
      <c r="H3331"/>
    </row>
    <row r="3332" spans="2:8" ht="15">
      <c r="B3332"/>
      <c r="C3332"/>
      <c r="F3332"/>
      <c r="G3332"/>
      <c r="H3332"/>
    </row>
    <row r="3333" spans="2:8" ht="15">
      <c r="B3333"/>
      <c r="C3333"/>
      <c r="F3333"/>
      <c r="G3333"/>
      <c r="H3333"/>
    </row>
    <row r="3334" spans="2:8" ht="15">
      <c r="B3334"/>
      <c r="C3334"/>
      <c r="F3334"/>
      <c r="G3334"/>
      <c r="H3334"/>
    </row>
    <row r="3335" spans="2:8" ht="15">
      <c r="B3335"/>
      <c r="C3335"/>
      <c r="F3335"/>
      <c r="G3335"/>
      <c r="H3335"/>
    </row>
    <row r="3336" spans="2:8" ht="15">
      <c r="B3336"/>
      <c r="C3336"/>
      <c r="F3336"/>
      <c r="G3336"/>
      <c r="H3336"/>
    </row>
    <row r="3337" spans="2:8" ht="15">
      <c r="B3337"/>
      <c r="C3337"/>
      <c r="F3337"/>
      <c r="G3337"/>
      <c r="H3337"/>
    </row>
    <row r="3338" spans="2:8" ht="15">
      <c r="B3338"/>
      <c r="C3338"/>
      <c r="F3338"/>
      <c r="G3338"/>
      <c r="H3338"/>
    </row>
    <row r="3339" spans="2:8" ht="15">
      <c r="B3339"/>
      <c r="C3339"/>
      <c r="F3339"/>
      <c r="G3339"/>
      <c r="H3339"/>
    </row>
    <row r="3340" spans="2:8" ht="15">
      <c r="B3340"/>
      <c r="C3340"/>
      <c r="F3340"/>
      <c r="G3340"/>
      <c r="H3340"/>
    </row>
    <row r="3341" spans="2:8" ht="15">
      <c r="B3341"/>
      <c r="C3341"/>
      <c r="F3341"/>
      <c r="G3341"/>
      <c r="H3341"/>
    </row>
    <row r="3342" spans="2:8" ht="15">
      <c r="B3342"/>
      <c r="C3342"/>
      <c r="F3342"/>
      <c r="G3342"/>
      <c r="H3342"/>
    </row>
    <row r="3343" spans="2:8" ht="15">
      <c r="B3343"/>
      <c r="C3343"/>
      <c r="F3343"/>
      <c r="G3343"/>
      <c r="H3343"/>
    </row>
    <row r="3344" spans="2:8" ht="15">
      <c r="B3344"/>
      <c r="C3344"/>
      <c r="F3344"/>
      <c r="G3344"/>
      <c r="H3344"/>
    </row>
    <row r="3345" spans="2:8" ht="15">
      <c r="B3345"/>
      <c r="C3345"/>
      <c r="F3345"/>
      <c r="G3345"/>
      <c r="H3345"/>
    </row>
    <row r="3346" spans="2:8" ht="15">
      <c r="B3346"/>
      <c r="C3346"/>
      <c r="F3346"/>
      <c r="G3346"/>
      <c r="H3346"/>
    </row>
    <row r="3347" spans="2:8" ht="15">
      <c r="B3347"/>
      <c r="C3347"/>
      <c r="F3347"/>
      <c r="G3347"/>
      <c r="H3347"/>
    </row>
    <row r="3348" spans="2:8" ht="15">
      <c r="B3348"/>
      <c r="C3348"/>
      <c r="F3348"/>
      <c r="G3348"/>
      <c r="H3348"/>
    </row>
    <row r="3349" spans="2:8" ht="15">
      <c r="B3349"/>
      <c r="C3349"/>
      <c r="F3349"/>
      <c r="G3349"/>
      <c r="H3349"/>
    </row>
    <row r="3350" spans="2:8" ht="15">
      <c r="B3350"/>
      <c r="C3350"/>
      <c r="F3350"/>
      <c r="G3350"/>
      <c r="H3350"/>
    </row>
    <row r="3351" spans="2:8" ht="15">
      <c r="B3351"/>
      <c r="C3351"/>
      <c r="F3351"/>
      <c r="G3351"/>
      <c r="H3351"/>
    </row>
    <row r="3352" spans="2:8" ht="15">
      <c r="B3352"/>
      <c r="C3352"/>
      <c r="F3352"/>
      <c r="G3352"/>
      <c r="H3352"/>
    </row>
    <row r="3353" spans="2:8" ht="15">
      <c r="B3353"/>
      <c r="C3353"/>
      <c r="F3353"/>
      <c r="G3353"/>
      <c r="H3353"/>
    </row>
    <row r="3354" spans="2:8" ht="15">
      <c r="B3354"/>
      <c r="C3354"/>
      <c r="F3354"/>
      <c r="G3354"/>
      <c r="H3354"/>
    </row>
    <row r="3355" spans="2:8" ht="15">
      <c r="B3355"/>
      <c r="C3355"/>
      <c r="F3355"/>
      <c r="G3355"/>
      <c r="H3355"/>
    </row>
    <row r="3356" spans="2:8" ht="15">
      <c r="B3356"/>
      <c r="C3356"/>
      <c r="F3356"/>
      <c r="G3356"/>
      <c r="H3356"/>
    </row>
    <row r="3357" spans="2:8" ht="15">
      <c r="B3357"/>
      <c r="C3357"/>
      <c r="F3357"/>
      <c r="G3357"/>
      <c r="H3357"/>
    </row>
    <row r="3358" spans="2:8" ht="15">
      <c r="B3358"/>
      <c r="C3358"/>
      <c r="F3358"/>
      <c r="G3358"/>
      <c r="H3358"/>
    </row>
    <row r="3359" spans="2:8" ht="15">
      <c r="B3359"/>
      <c r="C3359"/>
      <c r="F3359"/>
      <c r="G3359"/>
      <c r="H3359"/>
    </row>
    <row r="3360" spans="2:8" ht="15">
      <c r="B3360"/>
      <c r="C3360"/>
      <c r="F3360"/>
      <c r="G3360"/>
      <c r="H3360"/>
    </row>
    <row r="3361" spans="2:8" ht="15">
      <c r="B3361"/>
      <c r="C3361"/>
      <c r="F3361"/>
      <c r="G3361"/>
      <c r="H3361"/>
    </row>
    <row r="3362" spans="2:8" ht="15">
      <c r="B3362"/>
      <c r="C3362"/>
      <c r="F3362"/>
      <c r="G3362"/>
      <c r="H3362"/>
    </row>
    <row r="3363" spans="2:8" ht="15">
      <c r="B3363"/>
      <c r="C3363"/>
      <c r="F3363"/>
      <c r="G3363"/>
      <c r="H3363"/>
    </row>
    <row r="3364" spans="2:8" ht="15">
      <c r="B3364"/>
      <c r="C3364"/>
      <c r="F3364"/>
      <c r="G3364"/>
      <c r="H3364"/>
    </row>
    <row r="3365" spans="2:8" ht="15">
      <c r="B3365"/>
      <c r="C3365"/>
      <c r="F3365"/>
      <c r="G3365"/>
      <c r="H3365"/>
    </row>
    <row r="3366" spans="2:8" ht="15">
      <c r="B3366"/>
      <c r="C3366"/>
      <c r="F3366"/>
      <c r="G3366"/>
      <c r="H3366"/>
    </row>
    <row r="3367" spans="2:8" ht="15">
      <c r="B3367"/>
      <c r="C3367"/>
      <c r="F3367"/>
      <c r="G3367"/>
      <c r="H3367"/>
    </row>
    <row r="3368" spans="2:8" ht="15">
      <c r="B3368"/>
      <c r="C3368"/>
      <c r="F3368"/>
      <c r="G3368"/>
      <c r="H3368"/>
    </row>
    <row r="3369" spans="2:8" ht="15">
      <c r="B3369"/>
      <c r="C3369"/>
      <c r="F3369"/>
      <c r="G3369"/>
      <c r="H3369"/>
    </row>
    <row r="3370" spans="2:8" ht="15">
      <c r="B3370"/>
      <c r="C3370"/>
      <c r="F3370"/>
      <c r="G3370"/>
      <c r="H3370"/>
    </row>
    <row r="3371" spans="2:8" ht="15">
      <c r="B3371"/>
      <c r="C3371"/>
      <c r="F3371"/>
      <c r="G3371"/>
      <c r="H3371"/>
    </row>
    <row r="3372" spans="2:8" ht="15">
      <c r="B3372"/>
      <c r="C3372"/>
      <c r="F3372"/>
      <c r="G3372"/>
      <c r="H3372"/>
    </row>
    <row r="3373" spans="2:8" ht="15">
      <c r="B3373"/>
      <c r="C3373"/>
      <c r="F3373"/>
      <c r="G3373"/>
      <c r="H3373"/>
    </row>
    <row r="3374" spans="2:8" ht="15">
      <c r="B3374"/>
      <c r="C3374"/>
      <c r="F3374"/>
      <c r="G3374"/>
      <c r="H3374"/>
    </row>
    <row r="3375" spans="2:8" ht="15">
      <c r="B3375"/>
      <c r="C3375"/>
      <c r="F3375"/>
      <c r="G3375"/>
      <c r="H3375"/>
    </row>
    <row r="3376" spans="2:8" ht="15">
      <c r="B3376"/>
      <c r="C3376"/>
      <c r="F3376"/>
      <c r="G3376"/>
      <c r="H3376"/>
    </row>
    <row r="3377" spans="2:8" ht="15">
      <c r="B3377"/>
      <c r="C3377"/>
      <c r="F3377"/>
      <c r="G3377"/>
      <c r="H3377"/>
    </row>
    <row r="3378" spans="2:8" ht="15">
      <c r="B3378"/>
      <c r="C3378"/>
      <c r="F3378"/>
      <c r="G3378"/>
      <c r="H3378"/>
    </row>
    <row r="3379" spans="2:8" ht="15">
      <c r="B3379"/>
      <c r="C3379"/>
      <c r="F3379"/>
      <c r="G3379"/>
      <c r="H3379"/>
    </row>
    <row r="3380" spans="2:8" ht="15">
      <c r="B3380"/>
      <c r="C3380"/>
      <c r="F3380"/>
      <c r="G3380"/>
      <c r="H3380"/>
    </row>
    <row r="3381" spans="2:8" ht="15">
      <c r="B3381"/>
      <c r="C3381"/>
      <c r="F3381"/>
      <c r="G3381"/>
      <c r="H3381"/>
    </row>
    <row r="3382" spans="2:8" ht="15">
      <c r="B3382"/>
      <c r="C3382"/>
      <c r="F3382"/>
      <c r="G3382"/>
      <c r="H3382"/>
    </row>
    <row r="3383" spans="2:8" ht="15">
      <c r="B3383"/>
      <c r="C3383"/>
      <c r="F3383"/>
      <c r="G3383"/>
      <c r="H3383"/>
    </row>
    <row r="3384" spans="2:8" ht="15">
      <c r="B3384"/>
      <c r="C3384"/>
      <c r="F3384"/>
      <c r="G3384"/>
      <c r="H3384"/>
    </row>
    <row r="3385" spans="2:8" ht="15">
      <c r="B3385"/>
      <c r="C3385"/>
      <c r="F3385"/>
      <c r="G3385"/>
      <c r="H3385"/>
    </row>
    <row r="3386" spans="2:8" ht="15">
      <c r="B3386"/>
      <c r="C3386"/>
      <c r="F3386"/>
      <c r="G3386"/>
      <c r="H3386"/>
    </row>
    <row r="3387" spans="2:8" ht="15">
      <c r="B3387"/>
      <c r="C3387"/>
      <c r="F3387"/>
      <c r="G3387"/>
      <c r="H3387"/>
    </row>
    <row r="3388" spans="2:8" ht="15">
      <c r="B3388"/>
      <c r="C3388"/>
      <c r="F3388"/>
      <c r="G3388"/>
      <c r="H3388"/>
    </row>
    <row r="3389" spans="2:8" ht="15">
      <c r="B3389"/>
      <c r="C3389"/>
      <c r="F3389"/>
      <c r="G3389"/>
      <c r="H3389"/>
    </row>
    <row r="3390" spans="2:8" ht="15">
      <c r="B3390"/>
      <c r="C3390"/>
      <c r="F3390"/>
      <c r="G3390"/>
      <c r="H3390"/>
    </row>
    <row r="3391" spans="2:8" ht="15">
      <c r="B3391"/>
      <c r="C3391"/>
      <c r="F3391"/>
      <c r="G3391"/>
      <c r="H3391"/>
    </row>
    <row r="3392" spans="2:8" ht="15">
      <c r="B3392"/>
      <c r="C3392"/>
      <c r="F3392"/>
      <c r="G3392"/>
      <c r="H3392"/>
    </row>
    <row r="3393" spans="2:8" ht="15">
      <c r="B3393"/>
      <c r="C3393"/>
      <c r="F3393"/>
      <c r="G3393"/>
      <c r="H3393"/>
    </row>
    <row r="3394" spans="2:8" ht="15">
      <c r="B3394"/>
      <c r="C3394"/>
      <c r="F3394"/>
      <c r="G3394"/>
      <c r="H3394"/>
    </row>
    <row r="3395" spans="2:8" ht="15">
      <c r="B3395"/>
      <c r="C3395"/>
      <c r="F3395"/>
      <c r="G3395"/>
      <c r="H3395"/>
    </row>
    <row r="3396" spans="2:8" ht="15">
      <c r="B3396"/>
      <c r="C3396"/>
      <c r="F3396"/>
      <c r="G3396"/>
      <c r="H3396"/>
    </row>
    <row r="3397" spans="2:8" ht="15">
      <c r="B3397"/>
      <c r="C3397"/>
      <c r="F3397"/>
      <c r="G3397"/>
      <c r="H3397"/>
    </row>
    <row r="3398" spans="2:8" ht="15">
      <c r="B3398"/>
      <c r="C3398"/>
      <c r="F3398"/>
      <c r="G3398"/>
      <c r="H3398"/>
    </row>
    <row r="3399" spans="2:8" ht="15">
      <c r="B3399"/>
      <c r="C3399"/>
      <c r="F3399"/>
      <c r="G3399"/>
      <c r="H3399"/>
    </row>
    <row r="3400" spans="2:8" ht="15">
      <c r="B3400"/>
      <c r="C3400"/>
      <c r="F3400"/>
      <c r="G3400"/>
      <c r="H3400"/>
    </row>
    <row r="3401" spans="2:8" ht="15">
      <c r="B3401"/>
      <c r="C3401"/>
      <c r="F3401"/>
      <c r="G3401"/>
      <c r="H3401"/>
    </row>
    <row r="3402" spans="2:8" ht="15">
      <c r="B3402"/>
      <c r="C3402"/>
      <c r="F3402"/>
      <c r="G3402"/>
      <c r="H3402"/>
    </row>
    <row r="3403" spans="2:8" ht="15">
      <c r="B3403"/>
      <c r="C3403"/>
      <c r="F3403"/>
      <c r="G3403"/>
      <c r="H3403"/>
    </row>
    <row r="3404" spans="2:8" ht="15">
      <c r="B3404"/>
      <c r="C3404"/>
      <c r="F3404"/>
      <c r="G3404"/>
      <c r="H3404"/>
    </row>
    <row r="3405" spans="2:8" ht="15">
      <c r="B3405"/>
      <c r="C3405"/>
      <c r="F3405"/>
      <c r="G3405"/>
      <c r="H3405"/>
    </row>
    <row r="3406" spans="2:8" ht="15">
      <c r="B3406"/>
      <c r="C3406"/>
      <c r="F3406"/>
      <c r="G3406"/>
      <c r="H3406"/>
    </row>
    <row r="3407" spans="2:8" ht="15">
      <c r="B3407"/>
      <c r="C3407"/>
      <c r="F3407"/>
      <c r="G3407"/>
      <c r="H3407"/>
    </row>
    <row r="3408" spans="2:8" ht="15">
      <c r="B3408"/>
      <c r="C3408"/>
      <c r="F3408"/>
      <c r="G3408"/>
      <c r="H3408"/>
    </row>
    <row r="3409" spans="2:8" ht="15">
      <c r="B3409"/>
      <c r="C3409"/>
      <c r="F3409"/>
      <c r="G3409"/>
      <c r="H3409"/>
    </row>
    <row r="3410" spans="2:8" ht="15">
      <c r="B3410"/>
      <c r="C3410"/>
      <c r="F3410"/>
      <c r="G3410"/>
      <c r="H3410"/>
    </row>
    <row r="3411" spans="2:8" ht="15">
      <c r="B3411"/>
      <c r="C3411"/>
      <c r="F3411"/>
      <c r="G3411"/>
      <c r="H3411"/>
    </row>
    <row r="3412" spans="2:8" ht="15">
      <c r="B3412"/>
      <c r="C3412"/>
      <c r="F3412"/>
      <c r="G3412"/>
      <c r="H3412"/>
    </row>
    <row r="3413" spans="2:8" ht="15">
      <c r="B3413"/>
      <c r="C3413"/>
      <c r="F3413"/>
      <c r="G3413"/>
      <c r="H3413"/>
    </row>
    <row r="3414" spans="2:8" ht="15">
      <c r="B3414"/>
      <c r="C3414"/>
      <c r="F3414"/>
      <c r="G3414"/>
      <c r="H3414"/>
    </row>
    <row r="3415" spans="2:8" ht="15">
      <c r="B3415"/>
      <c r="C3415"/>
      <c r="F3415"/>
      <c r="G3415"/>
      <c r="H3415"/>
    </row>
    <row r="3416" spans="2:8" ht="15">
      <c r="B3416"/>
      <c r="C3416"/>
      <c r="F3416"/>
      <c r="G3416"/>
      <c r="H3416"/>
    </row>
    <row r="3417" spans="2:8" ht="15">
      <c r="B3417"/>
      <c r="C3417"/>
      <c r="F3417"/>
      <c r="G3417"/>
      <c r="H3417"/>
    </row>
    <row r="3418" spans="2:8" ht="15">
      <c r="B3418"/>
      <c r="C3418"/>
      <c r="F3418"/>
      <c r="G3418"/>
      <c r="H3418"/>
    </row>
    <row r="3419" spans="2:8" ht="15">
      <c r="B3419"/>
      <c r="C3419"/>
      <c r="F3419"/>
      <c r="G3419"/>
      <c r="H3419"/>
    </row>
    <row r="3420" spans="2:8" ht="15">
      <c r="B3420"/>
      <c r="C3420"/>
      <c r="F3420"/>
      <c r="G3420"/>
      <c r="H3420"/>
    </row>
    <row r="3421" spans="2:8" ht="15">
      <c r="B3421"/>
      <c r="C3421"/>
      <c r="F3421"/>
      <c r="G3421"/>
      <c r="H3421"/>
    </row>
    <row r="3422" spans="2:8" ht="15">
      <c r="B3422"/>
      <c r="C3422"/>
      <c r="F3422"/>
      <c r="G3422"/>
      <c r="H3422"/>
    </row>
    <row r="3423" spans="2:8" ht="15">
      <c r="B3423"/>
      <c r="C3423"/>
      <c r="F3423"/>
      <c r="G3423"/>
      <c r="H3423"/>
    </row>
    <row r="3424" spans="2:8" ht="15">
      <c r="B3424"/>
      <c r="C3424"/>
      <c r="F3424"/>
      <c r="G3424"/>
      <c r="H3424"/>
    </row>
    <row r="3425" spans="2:8" ht="15">
      <c r="B3425"/>
      <c r="C3425"/>
      <c r="F3425"/>
      <c r="G3425"/>
      <c r="H3425"/>
    </row>
    <row r="3426" spans="2:8" ht="15">
      <c r="B3426"/>
      <c r="C3426"/>
      <c r="F3426"/>
      <c r="G3426"/>
      <c r="H3426"/>
    </row>
    <row r="3427" spans="2:8" ht="15">
      <c r="B3427"/>
      <c r="C3427"/>
      <c r="F3427"/>
      <c r="G3427"/>
      <c r="H3427"/>
    </row>
    <row r="3428" spans="2:8" ht="15">
      <c r="B3428"/>
      <c r="C3428"/>
      <c r="F3428"/>
      <c r="G3428"/>
      <c r="H3428"/>
    </row>
    <row r="3429" spans="2:8" ht="15">
      <c r="B3429"/>
      <c r="C3429"/>
      <c r="F3429"/>
      <c r="G3429"/>
      <c r="H3429"/>
    </row>
    <row r="3430" spans="2:8" ht="15">
      <c r="B3430"/>
      <c r="C3430"/>
      <c r="F3430"/>
      <c r="G3430"/>
      <c r="H3430"/>
    </row>
    <row r="3431" spans="2:8" ht="15">
      <c r="B3431"/>
      <c r="C3431"/>
      <c r="F3431"/>
      <c r="G3431"/>
      <c r="H3431"/>
    </row>
    <row r="3432" spans="2:8" ht="15">
      <c r="B3432"/>
      <c r="C3432"/>
      <c r="F3432"/>
      <c r="G3432"/>
      <c r="H3432"/>
    </row>
    <row r="3433" spans="2:8" ht="15">
      <c r="B3433"/>
      <c r="C3433"/>
      <c r="F3433"/>
      <c r="G3433"/>
      <c r="H3433"/>
    </row>
    <row r="3434" spans="2:8" ht="15">
      <c r="B3434"/>
      <c r="C3434"/>
      <c r="F3434"/>
      <c r="G3434"/>
      <c r="H3434"/>
    </row>
    <row r="3435" spans="2:8" ht="15">
      <c r="B3435"/>
      <c r="C3435"/>
      <c r="F3435"/>
      <c r="G3435"/>
      <c r="H3435"/>
    </row>
    <row r="3436" spans="2:8" ht="15">
      <c r="B3436"/>
      <c r="C3436"/>
      <c r="F3436"/>
      <c r="G3436"/>
      <c r="H3436"/>
    </row>
    <row r="3437" spans="2:8" ht="15">
      <c r="B3437"/>
      <c r="C3437"/>
      <c r="F3437"/>
      <c r="G3437"/>
      <c r="H3437"/>
    </row>
    <row r="3438" spans="2:8" ht="15">
      <c r="B3438"/>
      <c r="C3438"/>
      <c r="F3438"/>
      <c r="G3438"/>
      <c r="H3438"/>
    </row>
    <row r="3439" spans="2:8" ht="15">
      <c r="B3439"/>
      <c r="C3439"/>
      <c r="F3439"/>
      <c r="G3439"/>
      <c r="H3439"/>
    </row>
    <row r="3440" spans="2:8" ht="15">
      <c r="B3440"/>
      <c r="C3440"/>
      <c r="F3440"/>
      <c r="G3440"/>
      <c r="H3440"/>
    </row>
    <row r="3441" spans="2:8" ht="15">
      <c r="B3441"/>
      <c r="C3441"/>
      <c r="F3441"/>
      <c r="G3441"/>
      <c r="H3441"/>
    </row>
    <row r="3442" spans="2:8" ht="15">
      <c r="B3442"/>
      <c r="C3442"/>
      <c r="F3442"/>
      <c r="G3442"/>
      <c r="H3442"/>
    </row>
    <row r="3443" spans="2:8" ht="15">
      <c r="B3443"/>
      <c r="C3443"/>
      <c r="F3443"/>
      <c r="G3443"/>
      <c r="H3443"/>
    </row>
    <row r="3444" spans="2:8" ht="15">
      <c r="B3444"/>
      <c r="C3444"/>
      <c r="F3444"/>
      <c r="G3444"/>
      <c r="H3444"/>
    </row>
    <row r="3445" spans="2:8" ht="15">
      <c r="B3445"/>
      <c r="C3445"/>
      <c r="F3445"/>
      <c r="G3445"/>
      <c r="H3445"/>
    </row>
    <row r="3446" spans="2:8" ht="15">
      <c r="B3446"/>
      <c r="C3446"/>
      <c r="F3446"/>
      <c r="G3446"/>
      <c r="H3446"/>
    </row>
    <row r="3447" spans="2:8" ht="15">
      <c r="B3447"/>
      <c r="C3447"/>
      <c r="F3447"/>
      <c r="G3447"/>
      <c r="H3447"/>
    </row>
    <row r="3448" spans="2:8" ht="15">
      <c r="B3448"/>
      <c r="C3448"/>
      <c r="F3448"/>
      <c r="G3448"/>
      <c r="H3448"/>
    </row>
    <row r="3449" spans="2:8" ht="15">
      <c r="B3449"/>
      <c r="C3449"/>
      <c r="F3449"/>
      <c r="G3449"/>
      <c r="H3449"/>
    </row>
    <row r="3450" spans="2:8" ht="15">
      <c r="B3450"/>
      <c r="C3450"/>
      <c r="F3450"/>
      <c r="G3450"/>
      <c r="H3450"/>
    </row>
    <row r="3451" spans="2:8" ht="15">
      <c r="B3451"/>
      <c r="C3451"/>
      <c r="F3451"/>
      <c r="G3451"/>
      <c r="H3451"/>
    </row>
    <row r="3452" spans="2:8" ht="15">
      <c r="B3452"/>
      <c r="C3452"/>
      <c r="F3452"/>
      <c r="G3452"/>
      <c r="H3452"/>
    </row>
    <row r="3453" spans="2:8" ht="15">
      <c r="B3453"/>
      <c r="C3453"/>
      <c r="F3453"/>
      <c r="G3453"/>
      <c r="H3453"/>
    </row>
    <row r="3454" spans="2:8" ht="15">
      <c r="B3454"/>
      <c r="C3454"/>
      <c r="F3454"/>
      <c r="G3454"/>
      <c r="H3454"/>
    </row>
    <row r="3455" spans="2:8" ht="15">
      <c r="B3455"/>
      <c r="C3455"/>
      <c r="F3455"/>
      <c r="G3455"/>
      <c r="H3455"/>
    </row>
    <row r="3456" spans="2:8" ht="15">
      <c r="B3456"/>
      <c r="C3456"/>
      <c r="F3456"/>
      <c r="G3456"/>
      <c r="H3456"/>
    </row>
    <row r="3457" spans="2:8" ht="15">
      <c r="B3457"/>
      <c r="C3457"/>
      <c r="F3457"/>
      <c r="G3457"/>
      <c r="H3457"/>
    </row>
    <row r="3458" spans="2:8" ht="15">
      <c r="B3458"/>
      <c r="C3458"/>
      <c r="F3458"/>
      <c r="G3458"/>
      <c r="H3458"/>
    </row>
    <row r="3459" spans="2:8" ht="15">
      <c r="B3459"/>
      <c r="C3459"/>
      <c r="F3459"/>
      <c r="G3459"/>
      <c r="H3459"/>
    </row>
    <row r="3460" spans="2:8" ht="15">
      <c r="B3460"/>
      <c r="C3460"/>
      <c r="F3460"/>
      <c r="G3460"/>
      <c r="H3460"/>
    </row>
    <row r="3461" spans="2:8" ht="15">
      <c r="B3461"/>
      <c r="C3461"/>
      <c r="F3461"/>
      <c r="G3461"/>
      <c r="H3461"/>
    </row>
    <row r="3462" spans="2:8" ht="15">
      <c r="B3462"/>
      <c r="C3462"/>
      <c r="F3462"/>
      <c r="G3462"/>
      <c r="H3462"/>
    </row>
    <row r="3463" spans="2:8" ht="15">
      <c r="B3463"/>
      <c r="C3463"/>
      <c r="F3463"/>
      <c r="G3463"/>
      <c r="H3463"/>
    </row>
    <row r="3464" spans="2:8" ht="15">
      <c r="B3464"/>
      <c r="C3464"/>
      <c r="F3464"/>
      <c r="G3464"/>
      <c r="H3464"/>
    </row>
    <row r="3465" spans="2:8" ht="15">
      <c r="B3465"/>
      <c r="C3465"/>
      <c r="F3465"/>
      <c r="G3465"/>
      <c r="H3465"/>
    </row>
    <row r="3466" spans="2:8" ht="15">
      <c r="B3466"/>
      <c r="C3466"/>
      <c r="F3466"/>
      <c r="G3466"/>
      <c r="H3466"/>
    </row>
    <row r="3467" spans="2:8" ht="15">
      <c r="B3467"/>
      <c r="C3467"/>
      <c r="F3467"/>
      <c r="G3467"/>
      <c r="H3467"/>
    </row>
    <row r="3468" spans="2:8" ht="15">
      <c r="B3468"/>
      <c r="C3468"/>
      <c r="F3468"/>
      <c r="G3468"/>
      <c r="H3468"/>
    </row>
    <row r="3469" spans="2:8" ht="15">
      <c r="B3469"/>
      <c r="C3469"/>
      <c r="F3469"/>
      <c r="G3469"/>
      <c r="H3469"/>
    </row>
    <row r="3470" spans="2:8" ht="15">
      <c r="B3470"/>
      <c r="C3470"/>
      <c r="F3470"/>
      <c r="G3470"/>
      <c r="H3470"/>
    </row>
    <row r="3471" spans="2:8" ht="15">
      <c r="B3471"/>
      <c r="C3471"/>
      <c r="F3471"/>
      <c r="G3471"/>
      <c r="H3471"/>
    </row>
    <row r="3472" spans="2:8" ht="15">
      <c r="B3472"/>
      <c r="C3472"/>
      <c r="F3472"/>
      <c r="G3472"/>
      <c r="H3472"/>
    </row>
    <row r="3473" spans="2:8" ht="15">
      <c r="B3473"/>
      <c r="C3473"/>
      <c r="F3473"/>
      <c r="G3473"/>
      <c r="H3473"/>
    </row>
    <row r="3474" spans="2:8" ht="15">
      <c r="B3474"/>
      <c r="C3474"/>
      <c r="F3474"/>
      <c r="G3474"/>
      <c r="H3474"/>
    </row>
    <row r="3475" spans="2:8" ht="15">
      <c r="B3475"/>
      <c r="C3475"/>
      <c r="F3475"/>
      <c r="G3475"/>
      <c r="H3475"/>
    </row>
    <row r="3476" spans="2:8" ht="15">
      <c r="B3476"/>
      <c r="C3476"/>
      <c r="F3476"/>
      <c r="G3476"/>
      <c r="H3476"/>
    </row>
    <row r="3477" spans="2:8" ht="15">
      <c r="B3477"/>
      <c r="C3477"/>
      <c r="F3477"/>
      <c r="G3477"/>
      <c r="H3477"/>
    </row>
    <row r="3478" spans="2:8" ht="15">
      <c r="B3478"/>
      <c r="C3478"/>
      <c r="F3478"/>
      <c r="G3478"/>
      <c r="H3478"/>
    </row>
    <row r="3479" spans="2:8" ht="15">
      <c r="B3479"/>
      <c r="C3479"/>
      <c r="F3479"/>
      <c r="G3479"/>
      <c r="H3479"/>
    </row>
    <row r="3480" spans="2:8" ht="15">
      <c r="B3480"/>
      <c r="C3480"/>
      <c r="F3480"/>
      <c r="G3480"/>
      <c r="H3480"/>
    </row>
    <row r="3481" spans="2:8" ht="15">
      <c r="B3481"/>
      <c r="C3481"/>
      <c r="F3481"/>
      <c r="G3481"/>
      <c r="H3481"/>
    </row>
    <row r="3482" spans="2:8" ht="15">
      <c r="B3482"/>
      <c r="C3482"/>
      <c r="F3482"/>
      <c r="G3482"/>
      <c r="H3482"/>
    </row>
    <row r="3483" spans="2:8" ht="15">
      <c r="B3483"/>
      <c r="C3483"/>
      <c r="F3483"/>
      <c r="G3483"/>
      <c r="H3483"/>
    </row>
    <row r="3484" spans="2:8" ht="15">
      <c r="B3484"/>
      <c r="C3484"/>
      <c r="F3484"/>
      <c r="G3484"/>
      <c r="H3484"/>
    </row>
    <row r="3485" spans="2:8" ht="15">
      <c r="B3485"/>
      <c r="C3485"/>
      <c r="F3485"/>
      <c r="G3485"/>
      <c r="H3485"/>
    </row>
    <row r="3486" spans="2:8" ht="15">
      <c r="B3486"/>
      <c r="C3486"/>
      <c r="F3486"/>
      <c r="G3486"/>
      <c r="H3486"/>
    </row>
    <row r="3487" spans="2:8" ht="15">
      <c r="B3487"/>
      <c r="C3487"/>
      <c r="F3487"/>
      <c r="G3487"/>
      <c r="H3487"/>
    </row>
    <row r="3488" spans="2:8" ht="15">
      <c r="B3488"/>
      <c r="C3488"/>
      <c r="F3488"/>
      <c r="G3488"/>
      <c r="H3488"/>
    </row>
    <row r="3489" spans="2:8" ht="15">
      <c r="B3489"/>
      <c r="C3489"/>
      <c r="F3489"/>
      <c r="G3489"/>
      <c r="H3489"/>
    </row>
    <row r="3490" spans="2:8" ht="15">
      <c r="B3490"/>
      <c r="C3490"/>
      <c r="F3490"/>
      <c r="G3490"/>
      <c r="H3490"/>
    </row>
    <row r="3491" spans="2:8" ht="15">
      <c r="B3491"/>
      <c r="C3491"/>
      <c r="F3491"/>
      <c r="G3491"/>
      <c r="H3491"/>
    </row>
    <row r="3492" spans="2:8" ht="15">
      <c r="B3492"/>
      <c r="C3492"/>
      <c r="F3492"/>
      <c r="G3492"/>
      <c r="H3492"/>
    </row>
    <row r="3493" spans="2:8" ht="15">
      <c r="B3493"/>
      <c r="C3493"/>
      <c r="F3493"/>
      <c r="G3493"/>
      <c r="H3493"/>
    </row>
    <row r="3494" spans="2:8" ht="15">
      <c r="B3494"/>
      <c r="C3494"/>
      <c r="F3494"/>
      <c r="G3494"/>
      <c r="H3494"/>
    </row>
    <row r="3495" spans="2:8" ht="15">
      <c r="B3495"/>
      <c r="C3495"/>
      <c r="F3495"/>
      <c r="G3495"/>
      <c r="H3495"/>
    </row>
    <row r="3496" spans="2:8" ht="15">
      <c r="B3496"/>
      <c r="C3496"/>
      <c r="F3496"/>
      <c r="G3496"/>
      <c r="H3496"/>
    </row>
    <row r="3497" spans="2:8" ht="15">
      <c r="B3497"/>
      <c r="C3497"/>
      <c r="F3497"/>
      <c r="G3497"/>
      <c r="H3497"/>
    </row>
    <row r="3498" spans="2:8" ht="15">
      <c r="B3498"/>
      <c r="C3498"/>
      <c r="F3498"/>
      <c r="G3498"/>
      <c r="H3498"/>
    </row>
    <row r="3499" spans="2:8" ht="15">
      <c r="B3499"/>
      <c r="C3499"/>
      <c r="F3499"/>
      <c r="G3499"/>
      <c r="H3499"/>
    </row>
    <row r="3500" spans="2:8" ht="15">
      <c r="B3500"/>
      <c r="C3500"/>
      <c r="F3500"/>
      <c r="G3500"/>
      <c r="H3500"/>
    </row>
    <row r="3501" spans="2:8" ht="15">
      <c r="B3501"/>
      <c r="C3501"/>
      <c r="F3501"/>
      <c r="G3501"/>
      <c r="H3501"/>
    </row>
    <row r="3502" spans="2:8" ht="15">
      <c r="B3502"/>
      <c r="C3502"/>
      <c r="F3502"/>
      <c r="G3502"/>
      <c r="H3502"/>
    </row>
    <row r="3503" spans="2:8" ht="15">
      <c r="B3503"/>
      <c r="C3503"/>
      <c r="F3503"/>
      <c r="G3503"/>
      <c r="H3503"/>
    </row>
    <row r="3504" spans="2:8" ht="15">
      <c r="B3504"/>
      <c r="C3504"/>
      <c r="F3504"/>
      <c r="G3504"/>
      <c r="H3504"/>
    </row>
    <row r="3505" spans="2:8" ht="15">
      <c r="B3505"/>
      <c r="C3505"/>
      <c r="F3505"/>
      <c r="G3505"/>
      <c r="H3505"/>
    </row>
    <row r="3506" spans="2:8" ht="15">
      <c r="B3506"/>
      <c r="C3506"/>
      <c r="F3506"/>
      <c r="G3506"/>
      <c r="H3506"/>
    </row>
    <row r="3507" spans="2:8" ht="15">
      <c r="B3507"/>
      <c r="C3507"/>
      <c r="F3507"/>
      <c r="G3507"/>
      <c r="H3507"/>
    </row>
    <row r="3508" spans="2:8" ht="15">
      <c r="B3508"/>
      <c r="C3508"/>
      <c r="F3508"/>
      <c r="G3508"/>
      <c r="H3508"/>
    </row>
    <row r="3509" spans="2:8" ht="15">
      <c r="B3509"/>
      <c r="C3509"/>
      <c r="F3509"/>
      <c r="G3509"/>
      <c r="H3509"/>
    </row>
    <row r="3510" spans="2:8" ht="15">
      <c r="B3510"/>
      <c r="C3510"/>
      <c r="F3510"/>
      <c r="G3510"/>
      <c r="H3510"/>
    </row>
    <row r="3511" spans="2:8" ht="15">
      <c r="B3511"/>
      <c r="C3511"/>
      <c r="F3511"/>
      <c r="G3511"/>
      <c r="H3511"/>
    </row>
    <row r="3512" spans="2:8" ht="15">
      <c r="B3512"/>
      <c r="C3512"/>
      <c r="F3512"/>
      <c r="G3512"/>
      <c r="H3512"/>
    </row>
    <row r="3513" spans="2:8" ht="15">
      <c r="B3513"/>
      <c r="C3513"/>
      <c r="F3513"/>
      <c r="G3513"/>
      <c r="H3513"/>
    </row>
    <row r="3514" spans="2:8" ht="15">
      <c r="B3514"/>
      <c r="C3514"/>
      <c r="F3514"/>
      <c r="G3514"/>
      <c r="H3514"/>
    </row>
    <row r="3515" spans="2:8" ht="15">
      <c r="B3515"/>
      <c r="C3515"/>
      <c r="F3515"/>
      <c r="G3515"/>
      <c r="H3515"/>
    </row>
    <row r="3516" spans="2:8" ht="15">
      <c r="B3516"/>
      <c r="C3516"/>
      <c r="F3516"/>
      <c r="G3516"/>
      <c r="H3516"/>
    </row>
    <row r="3517" spans="2:8" ht="15">
      <c r="B3517"/>
      <c r="C3517"/>
      <c r="F3517"/>
      <c r="G3517"/>
      <c r="H3517"/>
    </row>
    <row r="3518" spans="2:8" ht="15">
      <c r="B3518"/>
      <c r="C3518"/>
      <c r="F3518"/>
      <c r="G3518"/>
      <c r="H3518"/>
    </row>
    <row r="3519" spans="2:8" ht="15">
      <c r="B3519"/>
      <c r="C3519"/>
      <c r="F3519"/>
      <c r="G3519"/>
      <c r="H3519"/>
    </row>
    <row r="3520" spans="2:8" ht="15">
      <c r="B3520"/>
      <c r="C3520"/>
      <c r="F3520"/>
      <c r="G3520"/>
      <c r="H3520"/>
    </row>
    <row r="3521" spans="2:8" ht="15">
      <c r="B3521"/>
      <c r="C3521"/>
      <c r="F3521"/>
      <c r="G3521"/>
      <c r="H3521"/>
    </row>
    <row r="3522" spans="2:8" ht="15">
      <c r="B3522"/>
      <c r="C3522"/>
      <c r="F3522"/>
      <c r="G3522"/>
      <c r="H3522"/>
    </row>
    <row r="3523" spans="2:8" ht="15">
      <c r="B3523"/>
      <c r="C3523"/>
      <c r="F3523"/>
      <c r="G3523"/>
      <c r="H3523"/>
    </row>
    <row r="3524" spans="2:8" ht="15">
      <c r="B3524"/>
      <c r="C3524"/>
      <c r="F3524"/>
      <c r="G3524"/>
      <c r="H3524"/>
    </row>
    <row r="3525" spans="2:8" ht="15">
      <c r="B3525"/>
      <c r="C3525"/>
      <c r="F3525"/>
      <c r="G3525"/>
      <c r="H3525"/>
    </row>
    <row r="3526" spans="2:8" ht="15">
      <c r="B3526"/>
      <c r="C3526"/>
      <c r="F3526"/>
      <c r="G3526"/>
      <c r="H3526"/>
    </row>
    <row r="3527" spans="2:8" ht="15">
      <c r="B3527"/>
      <c r="C3527"/>
      <c r="F3527"/>
      <c r="G3527"/>
      <c r="H3527"/>
    </row>
    <row r="3528" spans="2:8" ht="15">
      <c r="B3528"/>
      <c r="C3528"/>
      <c r="F3528"/>
      <c r="G3528"/>
      <c r="H3528"/>
    </row>
    <row r="3529" spans="2:8" ht="15">
      <c r="B3529"/>
      <c r="C3529"/>
      <c r="F3529"/>
      <c r="G3529"/>
      <c r="H3529"/>
    </row>
    <row r="3530" spans="2:8" ht="15">
      <c r="B3530"/>
      <c r="C3530"/>
      <c r="F3530"/>
      <c r="G3530"/>
      <c r="H3530"/>
    </row>
    <row r="3531" spans="2:8" ht="15">
      <c r="B3531"/>
      <c r="C3531"/>
      <c r="F3531"/>
      <c r="G3531"/>
      <c r="H3531"/>
    </row>
    <row r="3532" spans="2:8" ht="15">
      <c r="B3532"/>
      <c r="C3532"/>
      <c r="F3532"/>
      <c r="G3532"/>
      <c r="H3532"/>
    </row>
    <row r="3533" spans="2:8" ht="15">
      <c r="B3533"/>
      <c r="C3533"/>
      <c r="F3533"/>
      <c r="G3533"/>
      <c r="H3533"/>
    </row>
    <row r="3534" spans="2:8" ht="15">
      <c r="B3534"/>
      <c r="C3534"/>
      <c r="F3534"/>
      <c r="G3534"/>
      <c r="H3534"/>
    </row>
    <row r="3535" spans="2:8" ht="15">
      <c r="B3535"/>
      <c r="C3535"/>
      <c r="F3535"/>
      <c r="G3535"/>
      <c r="H3535"/>
    </row>
    <row r="3536" spans="2:8" ht="15">
      <c r="B3536"/>
      <c r="C3536"/>
      <c r="F3536"/>
      <c r="G3536"/>
      <c r="H3536"/>
    </row>
    <row r="3537" spans="2:8" ht="15">
      <c r="B3537"/>
      <c r="C3537"/>
      <c r="F3537"/>
      <c r="G3537"/>
      <c r="H3537"/>
    </row>
    <row r="3538" spans="2:8" ht="15">
      <c r="B3538"/>
      <c r="C3538"/>
      <c r="F3538"/>
      <c r="G3538"/>
      <c r="H3538"/>
    </row>
    <row r="3539" spans="2:8" ht="15">
      <c r="B3539"/>
      <c r="C3539"/>
      <c r="F3539"/>
      <c r="G3539"/>
      <c r="H3539"/>
    </row>
    <row r="3540" spans="2:8" ht="15">
      <c r="B3540"/>
      <c r="C3540"/>
      <c r="F3540"/>
      <c r="G3540"/>
      <c r="H3540"/>
    </row>
    <row r="3541" spans="2:8" ht="15">
      <c r="B3541"/>
      <c r="C3541"/>
      <c r="F3541"/>
      <c r="G3541"/>
      <c r="H3541"/>
    </row>
    <row r="3542" spans="2:8" ht="15">
      <c r="B3542"/>
      <c r="C3542"/>
      <c r="F3542"/>
      <c r="G3542"/>
      <c r="H3542"/>
    </row>
    <row r="3543" spans="2:8" ht="15">
      <c r="B3543"/>
      <c r="C3543"/>
      <c r="F3543"/>
      <c r="G3543"/>
      <c r="H3543"/>
    </row>
    <row r="3544" spans="2:8" ht="15">
      <c r="B3544"/>
      <c r="C3544"/>
      <c r="F3544"/>
      <c r="G3544"/>
      <c r="H3544"/>
    </row>
    <row r="3545" spans="2:8" ht="15">
      <c r="B3545"/>
      <c r="C3545"/>
      <c r="F3545"/>
      <c r="G3545"/>
      <c r="H3545"/>
    </row>
    <row r="3546" spans="2:8" ht="15">
      <c r="B3546"/>
      <c r="C3546"/>
      <c r="F3546"/>
      <c r="G3546"/>
      <c r="H3546"/>
    </row>
    <row r="3547" spans="2:8" ht="15">
      <c r="B3547"/>
      <c r="C3547"/>
      <c r="F3547"/>
      <c r="G3547"/>
      <c r="H3547"/>
    </row>
    <row r="3548" spans="2:8" ht="15">
      <c r="B3548"/>
      <c r="C3548"/>
      <c r="F3548"/>
      <c r="G3548"/>
      <c r="H3548"/>
    </row>
    <row r="3549" spans="2:8" ht="15">
      <c r="B3549"/>
      <c r="C3549"/>
      <c r="F3549"/>
      <c r="G3549"/>
      <c r="H3549"/>
    </row>
    <row r="3550" spans="2:8" ht="15">
      <c r="B3550"/>
      <c r="C3550"/>
      <c r="F3550"/>
      <c r="G3550"/>
      <c r="H3550"/>
    </row>
    <row r="3551" spans="2:8" ht="15">
      <c r="B3551"/>
      <c r="C3551"/>
      <c r="F3551"/>
      <c r="G3551"/>
      <c r="H3551"/>
    </row>
    <row r="3552" spans="2:8" ht="15">
      <c r="B3552"/>
      <c r="C3552"/>
      <c r="F3552"/>
      <c r="G3552"/>
      <c r="H3552"/>
    </row>
    <row r="3553" spans="2:8" ht="15">
      <c r="B3553"/>
      <c r="C3553"/>
      <c r="F3553"/>
      <c r="G3553"/>
      <c r="H3553"/>
    </row>
    <row r="3554" spans="2:8" ht="15">
      <c r="B3554"/>
      <c r="C3554"/>
      <c r="F3554"/>
      <c r="G3554"/>
      <c r="H3554"/>
    </row>
    <row r="3555" spans="2:8" ht="15">
      <c r="B3555"/>
      <c r="C3555"/>
      <c r="F3555"/>
      <c r="G3555"/>
      <c r="H3555"/>
    </row>
    <row r="3556" spans="2:8" ht="15">
      <c r="B3556"/>
      <c r="C3556"/>
      <c r="F3556"/>
      <c r="G3556"/>
      <c r="H3556"/>
    </row>
    <row r="3557" spans="2:8" ht="15">
      <c r="B3557"/>
      <c r="C3557"/>
      <c r="F3557"/>
      <c r="G3557"/>
      <c r="H3557"/>
    </row>
    <row r="3558" spans="2:8" ht="15">
      <c r="B3558"/>
      <c r="C3558"/>
      <c r="F3558"/>
      <c r="G3558"/>
      <c r="H3558"/>
    </row>
    <row r="3559" spans="2:8" ht="15">
      <c r="B3559"/>
      <c r="C3559"/>
      <c r="F3559"/>
      <c r="G3559"/>
      <c r="H3559"/>
    </row>
    <row r="3560" spans="2:8" ht="15">
      <c r="B3560"/>
      <c r="C3560"/>
      <c r="F3560"/>
      <c r="G3560"/>
      <c r="H3560"/>
    </row>
    <row r="3561" spans="2:8" ht="15">
      <c r="B3561"/>
      <c r="C3561"/>
      <c r="F3561"/>
      <c r="G3561"/>
      <c r="H3561"/>
    </row>
    <row r="3562" spans="2:8" ht="15">
      <c r="B3562"/>
      <c r="C3562"/>
      <c r="F3562"/>
      <c r="G3562"/>
      <c r="H3562"/>
    </row>
    <row r="3563" spans="2:8" ht="15">
      <c r="B3563"/>
      <c r="C3563"/>
      <c r="F3563"/>
      <c r="G3563"/>
      <c r="H3563"/>
    </row>
    <row r="3564" spans="2:8" ht="15">
      <c r="B3564"/>
      <c r="C3564"/>
      <c r="F3564"/>
      <c r="G3564"/>
      <c r="H3564"/>
    </row>
    <row r="3565" spans="2:8" ht="15">
      <c r="B3565"/>
      <c r="C3565"/>
      <c r="F3565"/>
      <c r="G3565"/>
      <c r="H3565"/>
    </row>
    <row r="3566" spans="2:8" ht="15">
      <c r="B3566"/>
      <c r="C3566"/>
      <c r="F3566"/>
      <c r="G3566"/>
      <c r="H3566"/>
    </row>
    <row r="3567" spans="2:8" ht="15">
      <c r="B3567"/>
      <c r="C3567"/>
      <c r="F3567"/>
      <c r="G3567"/>
      <c r="H3567"/>
    </row>
    <row r="3568" spans="2:8" ht="15">
      <c r="B3568"/>
      <c r="C3568"/>
      <c r="F3568"/>
      <c r="G3568"/>
      <c r="H3568"/>
    </row>
    <row r="3569" spans="2:8" ht="15">
      <c r="B3569"/>
      <c r="C3569"/>
      <c r="F3569"/>
      <c r="G3569"/>
      <c r="H3569"/>
    </row>
    <row r="3570" spans="2:8" ht="15">
      <c r="B3570"/>
      <c r="C3570"/>
      <c r="F3570"/>
      <c r="G3570"/>
      <c r="H3570"/>
    </row>
    <row r="3571" spans="2:8" ht="15">
      <c r="B3571"/>
      <c r="C3571"/>
      <c r="F3571"/>
      <c r="G3571"/>
      <c r="H3571"/>
    </row>
    <row r="3572" spans="2:8" ht="15">
      <c r="B3572"/>
      <c r="C3572"/>
      <c r="F3572"/>
      <c r="G3572"/>
      <c r="H3572"/>
    </row>
    <row r="3573" spans="2:8" ht="15">
      <c r="B3573"/>
      <c r="C3573"/>
      <c r="F3573"/>
      <c r="G3573"/>
      <c r="H3573"/>
    </row>
    <row r="3574" spans="2:8" ht="15">
      <c r="B3574"/>
      <c r="C3574"/>
      <c r="F3574"/>
      <c r="G3574"/>
      <c r="H3574"/>
    </row>
    <row r="3575" spans="2:8" ht="15">
      <c r="B3575"/>
      <c r="C3575"/>
      <c r="F3575"/>
      <c r="G3575"/>
      <c r="H3575"/>
    </row>
    <row r="3576" spans="2:8" ht="15">
      <c r="B3576"/>
      <c r="C3576"/>
      <c r="F3576"/>
      <c r="G3576"/>
      <c r="H3576"/>
    </row>
    <row r="3577" spans="2:8" ht="15">
      <c r="B3577"/>
      <c r="C3577"/>
      <c r="F3577"/>
      <c r="G3577"/>
      <c r="H3577"/>
    </row>
    <row r="3578" spans="2:8" ht="15">
      <c r="B3578"/>
      <c r="C3578"/>
      <c r="F3578"/>
      <c r="G3578"/>
      <c r="H3578"/>
    </row>
    <row r="3579" spans="2:8" ht="15">
      <c r="B3579"/>
      <c r="C3579"/>
      <c r="F3579"/>
      <c r="G3579"/>
      <c r="H3579"/>
    </row>
    <row r="3580" spans="2:8" ht="15">
      <c r="B3580"/>
      <c r="C3580"/>
      <c r="F3580"/>
      <c r="G3580"/>
      <c r="H3580"/>
    </row>
    <row r="3581" spans="2:8" ht="15">
      <c r="B3581"/>
      <c r="C3581"/>
      <c r="F3581"/>
      <c r="G3581"/>
      <c r="H3581"/>
    </row>
    <row r="3582" spans="2:8" ht="15">
      <c r="B3582"/>
      <c r="C3582"/>
      <c r="F3582"/>
      <c r="G3582"/>
      <c r="H3582"/>
    </row>
    <row r="3583" spans="2:8" ht="15">
      <c r="B3583"/>
      <c r="C3583"/>
      <c r="F3583"/>
      <c r="G3583"/>
      <c r="H3583"/>
    </row>
    <row r="3584" spans="2:8" ht="15">
      <c r="B3584"/>
      <c r="C3584"/>
      <c r="F3584"/>
      <c r="G3584"/>
      <c r="H3584"/>
    </row>
    <row r="3585" spans="2:8" ht="15">
      <c r="B3585"/>
      <c r="C3585"/>
      <c r="F3585"/>
      <c r="G3585"/>
      <c r="H3585"/>
    </row>
    <row r="3586" spans="2:8" ht="15">
      <c r="B3586"/>
      <c r="C3586"/>
      <c r="F3586"/>
      <c r="G3586"/>
      <c r="H3586"/>
    </row>
    <row r="3587" spans="2:8" ht="15">
      <c r="B3587"/>
      <c r="C3587"/>
      <c r="F3587"/>
      <c r="G3587"/>
      <c r="H3587"/>
    </row>
    <row r="3588" spans="2:8" ht="15">
      <c r="B3588"/>
      <c r="C3588"/>
      <c r="F3588"/>
      <c r="G3588"/>
      <c r="H3588"/>
    </row>
    <row r="3589" spans="2:8" ht="15">
      <c r="B3589"/>
      <c r="C3589"/>
      <c r="F3589"/>
      <c r="G3589"/>
      <c r="H3589"/>
    </row>
    <row r="3590" spans="2:8" ht="15">
      <c r="B3590"/>
      <c r="C3590"/>
      <c r="F3590"/>
      <c r="G3590"/>
      <c r="H3590"/>
    </row>
    <row r="3591" spans="2:8" ht="15">
      <c r="B3591"/>
      <c r="C3591"/>
      <c r="F3591"/>
      <c r="G3591"/>
      <c r="H3591"/>
    </row>
    <row r="3592" spans="2:8" ht="15">
      <c r="B3592"/>
      <c r="C3592"/>
      <c r="F3592"/>
      <c r="G3592"/>
      <c r="H3592"/>
    </row>
    <row r="3593" spans="2:8" ht="15">
      <c r="B3593"/>
      <c r="C3593"/>
      <c r="F3593"/>
      <c r="G3593"/>
      <c r="H3593"/>
    </row>
    <row r="3594" spans="2:8" ht="15">
      <c r="B3594"/>
      <c r="C3594"/>
      <c r="F3594"/>
      <c r="G3594"/>
      <c r="H3594"/>
    </row>
    <row r="3595" spans="2:8" ht="15">
      <c r="B3595"/>
      <c r="C3595"/>
      <c r="F3595"/>
      <c r="G3595"/>
      <c r="H3595"/>
    </row>
    <row r="3596" spans="2:8" ht="15">
      <c r="B3596"/>
      <c r="C3596"/>
      <c r="F3596"/>
      <c r="G3596"/>
      <c r="H3596"/>
    </row>
    <row r="3597" spans="2:8" ht="15">
      <c r="B3597"/>
      <c r="C3597"/>
      <c r="F3597"/>
      <c r="G3597"/>
      <c r="H3597"/>
    </row>
    <row r="3598" spans="2:8" ht="15">
      <c r="B3598"/>
      <c r="C3598"/>
      <c r="F3598"/>
      <c r="G3598"/>
      <c r="H3598"/>
    </row>
    <row r="3599" spans="2:8" ht="15">
      <c r="B3599"/>
      <c r="C3599"/>
      <c r="F3599"/>
      <c r="G3599"/>
      <c r="H3599"/>
    </row>
    <row r="3600" spans="2:8" ht="15">
      <c r="B3600"/>
      <c r="C3600"/>
      <c r="F3600"/>
      <c r="G3600"/>
      <c r="H3600"/>
    </row>
    <row r="3601" spans="2:8" ht="15">
      <c r="B3601"/>
      <c r="C3601"/>
      <c r="F3601"/>
      <c r="G3601"/>
      <c r="H3601"/>
    </row>
    <row r="3602" spans="2:8" ht="15">
      <c r="B3602"/>
      <c r="C3602"/>
      <c r="F3602"/>
      <c r="G3602"/>
      <c r="H3602"/>
    </row>
    <row r="3603" spans="2:8" ht="15">
      <c r="B3603"/>
      <c r="C3603"/>
      <c r="F3603"/>
      <c r="G3603"/>
      <c r="H3603"/>
    </row>
    <row r="3604" spans="2:8" ht="15">
      <c r="B3604"/>
      <c r="C3604"/>
      <c r="F3604"/>
      <c r="G3604"/>
      <c r="H3604"/>
    </row>
    <row r="3605" spans="2:8" ht="15">
      <c r="B3605"/>
      <c r="C3605"/>
      <c r="F3605"/>
      <c r="G3605"/>
      <c r="H3605"/>
    </row>
    <row r="3606" spans="2:8" ht="15">
      <c r="B3606"/>
      <c r="C3606"/>
      <c r="F3606"/>
      <c r="G3606"/>
      <c r="H3606"/>
    </row>
    <row r="3607" spans="2:8" ht="15">
      <c r="B3607"/>
      <c r="C3607"/>
      <c r="F3607"/>
      <c r="G3607"/>
      <c r="H3607"/>
    </row>
    <row r="3608" spans="2:8" ht="15">
      <c r="B3608"/>
      <c r="C3608"/>
      <c r="F3608"/>
      <c r="G3608"/>
      <c r="H3608"/>
    </row>
    <row r="3609" spans="2:8" ht="15">
      <c r="B3609"/>
      <c r="C3609"/>
      <c r="F3609"/>
      <c r="G3609"/>
      <c r="H3609"/>
    </row>
    <row r="3610" spans="2:8" ht="15">
      <c r="B3610"/>
      <c r="C3610"/>
      <c r="F3610"/>
      <c r="G3610"/>
      <c r="H3610"/>
    </row>
    <row r="3611" spans="2:8" ht="15">
      <c r="B3611"/>
      <c r="C3611"/>
      <c r="F3611"/>
      <c r="G3611"/>
      <c r="H3611"/>
    </row>
    <row r="3612" spans="2:8" ht="15">
      <c r="B3612"/>
      <c r="C3612"/>
      <c r="F3612"/>
      <c r="G3612"/>
      <c r="H3612"/>
    </row>
    <row r="3613" spans="2:8" ht="15">
      <c r="B3613"/>
      <c r="C3613"/>
      <c r="F3613"/>
      <c r="G3613"/>
      <c r="H3613"/>
    </row>
    <row r="3614" spans="2:8" ht="15">
      <c r="B3614"/>
      <c r="C3614"/>
      <c r="F3614"/>
      <c r="G3614"/>
      <c r="H3614"/>
    </row>
    <row r="3615" spans="2:8" ht="15">
      <c r="B3615"/>
      <c r="C3615"/>
      <c r="F3615"/>
      <c r="G3615"/>
      <c r="H3615"/>
    </row>
    <row r="3616" spans="2:8" ht="15">
      <c r="B3616"/>
      <c r="C3616"/>
      <c r="F3616"/>
      <c r="G3616"/>
      <c r="H3616"/>
    </row>
    <row r="3617" spans="2:8" ht="15">
      <c r="B3617"/>
      <c r="C3617"/>
      <c r="F3617"/>
      <c r="G3617"/>
      <c r="H3617"/>
    </row>
    <row r="3618" spans="2:8" ht="15">
      <c r="B3618"/>
      <c r="C3618"/>
      <c r="F3618"/>
      <c r="G3618"/>
      <c r="H3618"/>
    </row>
    <row r="3619" spans="2:8" ht="15">
      <c r="B3619"/>
      <c r="C3619"/>
      <c r="F3619"/>
      <c r="G3619"/>
      <c r="H3619"/>
    </row>
    <row r="3620" spans="2:8" ht="15">
      <c r="B3620"/>
      <c r="C3620"/>
      <c r="F3620"/>
      <c r="G3620"/>
      <c r="H3620"/>
    </row>
    <row r="3621" spans="2:8" ht="15">
      <c r="B3621"/>
      <c r="C3621"/>
      <c r="F3621"/>
      <c r="G3621"/>
      <c r="H3621"/>
    </row>
    <row r="3622" spans="2:8" ht="15">
      <c r="B3622"/>
      <c r="C3622"/>
      <c r="F3622"/>
      <c r="G3622"/>
      <c r="H3622"/>
    </row>
    <row r="3623" spans="2:37" ht="15">
      <c r="B3623"/>
      <c r="C3623"/>
      <c r="F3623"/>
      <c r="G3623" s="6"/>
      <c r="H3623" s="6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T3623" s="3"/>
      <c r="U3623" s="3"/>
      <c r="V3623" s="3"/>
      <c r="W3623" s="3"/>
      <c r="X3623" s="3"/>
      <c r="Y3623" s="3"/>
      <c r="Z3623" s="3"/>
      <c r="AA3623" s="3"/>
      <c r="AB3623" s="3"/>
      <c r="AC3623" s="3"/>
      <c r="AD3623" s="3"/>
      <c r="AE3623" s="3"/>
      <c r="AF3623" s="3"/>
      <c r="AG3623" s="3"/>
      <c r="AH3623" s="3"/>
      <c r="AI3623" s="3"/>
      <c r="AJ3623" s="3"/>
      <c r="AK3623" s="3"/>
    </row>
    <row r="3624" spans="2:37" ht="15">
      <c r="B3624"/>
      <c r="C3624"/>
      <c r="F3624"/>
      <c r="G3624" s="6"/>
      <c r="H3624" s="6"/>
      <c r="I3624" s="12">
        <f>SUM(I6:I3622)</f>
        <v>14437930</v>
      </c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3"/>
      <c r="U3624" s="3"/>
      <c r="V3624" s="3"/>
      <c r="W3624" s="3"/>
      <c r="X3624" s="3"/>
      <c r="Y3624" s="3"/>
      <c r="Z3624" s="3"/>
      <c r="AA3624" s="3"/>
      <c r="AB3624" s="3"/>
      <c r="AC3624" s="3"/>
      <c r="AD3624" s="3"/>
      <c r="AE3624" s="3"/>
      <c r="AF3624" s="3"/>
      <c r="AG3624" s="3"/>
      <c r="AH3624" s="3"/>
      <c r="AI3624" s="3"/>
      <c r="AJ3624" s="3"/>
      <c r="AK3624" s="3"/>
    </row>
    <row r="3625" spans="2:6" ht="15">
      <c r="B3625"/>
      <c r="C3625"/>
      <c r="F3625"/>
    </row>
    <row r="3626" spans="2:6" ht="15">
      <c r="B3626"/>
      <c r="C3626"/>
      <c r="F3626"/>
    </row>
    <row r="3627" spans="2:6" ht="15">
      <c r="B3627"/>
      <c r="C3627"/>
      <c r="F3627"/>
    </row>
    <row r="3628" spans="2:6" ht="15">
      <c r="B3628"/>
      <c r="C3628"/>
      <c r="F3628"/>
    </row>
    <row r="3629" spans="2:6" ht="15">
      <c r="B3629"/>
      <c r="C3629"/>
      <c r="F3629"/>
    </row>
    <row r="3630" spans="2:6" ht="15">
      <c r="B3630"/>
      <c r="C3630"/>
      <c r="F3630"/>
    </row>
    <row r="3631" spans="2:6" ht="15">
      <c r="B3631"/>
      <c r="C3631"/>
      <c r="F3631"/>
    </row>
    <row r="3632" spans="2:6" ht="15">
      <c r="B3632"/>
      <c r="C3632"/>
      <c r="F3632"/>
    </row>
    <row r="3633" spans="2:6" ht="15">
      <c r="B3633"/>
      <c r="C3633"/>
      <c r="F3633"/>
    </row>
    <row r="3634" spans="2:6" ht="15">
      <c r="B3634"/>
      <c r="C3634"/>
      <c r="F3634"/>
    </row>
    <row r="3635" spans="2:6" ht="15">
      <c r="B3635"/>
      <c r="C3635"/>
      <c r="F3635"/>
    </row>
    <row r="3636" spans="2:6" ht="15">
      <c r="B3636"/>
      <c r="C3636"/>
      <c r="F3636"/>
    </row>
    <row r="3637" spans="2:6" ht="15">
      <c r="B3637"/>
      <c r="C3637"/>
      <c r="F3637"/>
    </row>
    <row r="3638" spans="2:6" ht="15">
      <c r="B3638"/>
      <c r="C3638"/>
      <c r="F3638"/>
    </row>
    <row r="3639" spans="2:6" ht="15">
      <c r="B3639"/>
      <c r="C3639"/>
      <c r="F3639"/>
    </row>
    <row r="3640" spans="2:6" ht="15">
      <c r="B3640"/>
      <c r="C3640"/>
      <c r="F3640"/>
    </row>
    <row r="3641" spans="2:6" ht="15">
      <c r="B3641"/>
      <c r="C3641"/>
      <c r="F3641"/>
    </row>
    <row r="3642" spans="2:6" ht="15">
      <c r="B3642"/>
      <c r="C3642"/>
      <c r="F3642"/>
    </row>
    <row r="3643" spans="2:6" ht="15">
      <c r="B3643"/>
      <c r="C3643"/>
      <c r="F3643"/>
    </row>
    <row r="3644" spans="2:6" ht="15">
      <c r="B3644"/>
      <c r="C3644"/>
      <c r="F3644"/>
    </row>
    <row r="3645" spans="2:6" ht="15">
      <c r="B3645"/>
      <c r="C3645"/>
      <c r="F3645"/>
    </row>
    <row r="3646" spans="2:6" ht="15">
      <c r="B3646"/>
      <c r="C3646"/>
      <c r="F3646"/>
    </row>
    <row r="3647" spans="2:6" ht="15">
      <c r="B3647"/>
      <c r="C3647"/>
      <c r="F3647"/>
    </row>
    <row r="3648" spans="2:6" ht="15">
      <c r="B3648"/>
      <c r="C3648"/>
      <c r="F3648"/>
    </row>
    <row r="3649" spans="2:6" ht="15">
      <c r="B3649"/>
      <c r="C3649"/>
      <c r="F3649"/>
    </row>
    <row r="3650" spans="2:6" ht="15">
      <c r="B3650"/>
      <c r="C3650"/>
      <c r="F3650"/>
    </row>
    <row r="3651" spans="2:6" ht="15">
      <c r="B3651"/>
      <c r="C3651"/>
      <c r="F3651"/>
    </row>
    <row r="3652" spans="2:6" ht="15">
      <c r="B3652"/>
      <c r="C3652"/>
      <c r="F3652"/>
    </row>
    <row r="3653" spans="2:6" ht="15">
      <c r="B3653"/>
      <c r="C3653"/>
      <c r="F3653"/>
    </row>
    <row r="3654" spans="2:6" ht="15">
      <c r="B3654"/>
      <c r="C3654"/>
      <c r="F3654"/>
    </row>
    <row r="3655" spans="2:6" ht="15">
      <c r="B3655"/>
      <c r="C3655"/>
      <c r="F3655"/>
    </row>
    <row r="3656" spans="2:6" ht="15">
      <c r="B3656"/>
      <c r="C3656"/>
      <c r="F3656"/>
    </row>
    <row r="3657" spans="2:6" ht="15">
      <c r="B3657"/>
      <c r="C3657"/>
      <c r="F3657"/>
    </row>
    <row r="3658" spans="2:6" ht="15">
      <c r="B3658"/>
      <c r="C3658"/>
      <c r="F3658"/>
    </row>
    <row r="3659" spans="2:6" ht="15">
      <c r="B3659"/>
      <c r="C3659"/>
      <c r="F3659"/>
    </row>
    <row r="3660" spans="2:6" ht="15">
      <c r="B3660"/>
      <c r="C3660"/>
      <c r="F3660"/>
    </row>
    <row r="3661" spans="2:6" ht="15">
      <c r="B3661"/>
      <c r="C3661"/>
      <c r="F3661"/>
    </row>
    <row r="3662" spans="2:6" ht="15">
      <c r="B3662"/>
      <c r="C3662"/>
      <c r="F3662"/>
    </row>
  </sheetData>
  <sheetProtection/>
  <autoFilter ref="C5:AI3622"/>
  <mergeCells count="1">
    <mergeCell ref="A2:K2"/>
  </mergeCells>
  <printOptions/>
  <pageMargins left="1.1023622047244095" right="0.11811023622047245" top="0.6692913385826772" bottom="0.5905511811023623" header="0.5118110236220472" footer="0.2755905511811024"/>
  <pageSetup horizontalDpi="600" verticalDpi="600" orientation="landscape" paperSize="9" scale="75" r:id="rId2"/>
  <headerFooter>
    <oddFooter>&amp;C&amp;P/&amp;N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4"/>
  <sheetViews>
    <sheetView zoomScalePageLayoutView="0" workbookViewId="0" topLeftCell="A231">
      <selection activeCell="A253" sqref="A253"/>
    </sheetView>
  </sheetViews>
  <sheetFormatPr defaultColWidth="11.421875" defaultRowHeight="15"/>
  <cols>
    <col min="2" max="2" width="0" style="0" hidden="1" customWidth="1"/>
    <col min="3" max="3" width="11.8515625" style="0" bestFit="1" customWidth="1"/>
  </cols>
  <sheetData>
    <row r="1" spans="1:3" ht="15">
      <c r="A1" s="26" t="s">
        <v>1161</v>
      </c>
      <c r="C1" t="e">
        <f>espacios(A1:A284)</f>
        <v>#NAME?</v>
      </c>
    </row>
    <row r="2" ht="15">
      <c r="A2" s="19" t="s">
        <v>529</v>
      </c>
    </row>
    <row r="3" ht="15">
      <c r="A3" s="19" t="s">
        <v>530</v>
      </c>
    </row>
    <row r="4" ht="15">
      <c r="A4" s="21" t="s">
        <v>532</v>
      </c>
    </row>
    <row r="5" ht="15">
      <c r="A5" s="9" t="s">
        <v>531</v>
      </c>
    </row>
    <row r="6" ht="15">
      <c r="A6" s="22" t="s">
        <v>533</v>
      </c>
    </row>
    <row r="7" ht="15">
      <c r="A7" s="9" t="s">
        <v>534</v>
      </c>
    </row>
    <row r="8" ht="15">
      <c r="A8" s="9" t="s">
        <v>535</v>
      </c>
    </row>
    <row r="9" ht="15">
      <c r="A9" s="17" t="s">
        <v>539</v>
      </c>
    </row>
    <row r="10" ht="15">
      <c r="A10" s="9" t="s">
        <v>536</v>
      </c>
    </row>
    <row r="11" ht="15">
      <c r="A11" s="9" t="s">
        <v>537</v>
      </c>
    </row>
    <row r="12" ht="15">
      <c r="A12" s="9" t="s">
        <v>538</v>
      </c>
    </row>
    <row r="13" ht="15">
      <c r="A13" s="9" t="s">
        <v>540</v>
      </c>
    </row>
    <row r="14" ht="15">
      <c r="A14" s="9" t="s">
        <v>541</v>
      </c>
    </row>
    <row r="15" ht="15">
      <c r="A15" s="9" t="s">
        <v>542</v>
      </c>
    </row>
    <row r="16" ht="15">
      <c r="A16" s="9" t="s">
        <v>543</v>
      </c>
    </row>
    <row r="17" ht="15">
      <c r="A17" s="9" t="s">
        <v>544</v>
      </c>
    </row>
    <row r="18" ht="15">
      <c r="A18" s="9" t="s">
        <v>545</v>
      </c>
    </row>
    <row r="19" ht="15">
      <c r="A19" s="9" t="s">
        <v>546</v>
      </c>
    </row>
    <row r="20" ht="15">
      <c r="A20" s="9" t="s">
        <v>547</v>
      </c>
    </row>
    <row r="21" ht="15">
      <c r="A21" s="9" t="s">
        <v>548</v>
      </c>
    </row>
    <row r="22" ht="15">
      <c r="A22" s="9" t="s">
        <v>549</v>
      </c>
    </row>
    <row r="23" ht="15">
      <c r="A23" s="9" t="s">
        <v>550</v>
      </c>
    </row>
    <row r="24" ht="15">
      <c r="A24" s="9" t="s">
        <v>551</v>
      </c>
    </row>
    <row r="25" ht="15">
      <c r="A25" s="9" t="s">
        <v>552</v>
      </c>
    </row>
    <row r="26" ht="15">
      <c r="A26" s="9" t="s">
        <v>553</v>
      </c>
    </row>
    <row r="27" ht="15">
      <c r="A27" s="9" t="s">
        <v>554</v>
      </c>
    </row>
    <row r="28" ht="15">
      <c r="A28" s="9" t="s">
        <v>555</v>
      </c>
    </row>
    <row r="29" ht="15">
      <c r="A29" s="9" t="s">
        <v>556</v>
      </c>
    </row>
    <row r="30" ht="15">
      <c r="A30" s="9" t="s">
        <v>557</v>
      </c>
    </row>
    <row r="31" ht="15">
      <c r="A31" s="9" t="s">
        <v>558</v>
      </c>
    </row>
    <row r="32" ht="15">
      <c r="A32" s="9" t="s">
        <v>559</v>
      </c>
    </row>
    <row r="33" ht="15">
      <c r="A33" s="9" t="s">
        <v>560</v>
      </c>
    </row>
    <row r="34" ht="15">
      <c r="A34" s="9" t="s">
        <v>561</v>
      </c>
    </row>
    <row r="35" ht="15">
      <c r="A35" s="9" t="s">
        <v>562</v>
      </c>
    </row>
    <row r="36" ht="15">
      <c r="A36" s="9" t="s">
        <v>563</v>
      </c>
    </row>
    <row r="37" ht="15">
      <c r="A37" s="9" t="s">
        <v>564</v>
      </c>
    </row>
    <row r="38" ht="15">
      <c r="A38" s="9" t="s">
        <v>565</v>
      </c>
    </row>
    <row r="39" ht="15">
      <c r="A39" s="9" t="s">
        <v>566</v>
      </c>
    </row>
    <row r="40" ht="15">
      <c r="A40" s="9" t="s">
        <v>568</v>
      </c>
    </row>
    <row r="41" ht="15">
      <c r="A41" s="9" t="s">
        <v>569</v>
      </c>
    </row>
    <row r="42" ht="15">
      <c r="A42" s="9" t="s">
        <v>571</v>
      </c>
    </row>
    <row r="43" ht="15">
      <c r="A43" s="9" t="s">
        <v>572</v>
      </c>
    </row>
    <row r="44" ht="15">
      <c r="A44" s="9" t="s">
        <v>577</v>
      </c>
    </row>
    <row r="45" ht="15">
      <c r="A45" s="9" t="s">
        <v>579</v>
      </c>
    </row>
    <row r="46" ht="15">
      <c r="A46" s="9" t="s">
        <v>590</v>
      </c>
    </row>
    <row r="47" ht="15">
      <c r="A47" s="9" t="s">
        <v>591</v>
      </c>
    </row>
    <row r="48" ht="15">
      <c r="A48" s="9" t="s">
        <v>592</v>
      </c>
    </row>
    <row r="49" ht="15">
      <c r="A49" s="9" t="s">
        <v>593</v>
      </c>
    </row>
    <row r="50" ht="15">
      <c r="A50" s="9" t="s">
        <v>594</v>
      </c>
    </row>
    <row r="51" ht="15">
      <c r="A51" s="9" t="s">
        <v>595</v>
      </c>
    </row>
    <row r="52" ht="15">
      <c r="A52" s="9" t="s">
        <v>597</v>
      </c>
    </row>
    <row r="53" ht="15">
      <c r="A53" s="9" t="s">
        <v>598</v>
      </c>
    </row>
    <row r="54" ht="15">
      <c r="A54" s="9" t="s">
        <v>599</v>
      </c>
    </row>
    <row r="55" ht="15">
      <c r="A55" s="9" t="s">
        <v>600</v>
      </c>
    </row>
    <row r="56" ht="15">
      <c r="A56" s="9" t="s">
        <v>601</v>
      </c>
    </row>
    <row r="57" ht="15">
      <c r="A57" s="9" t="s">
        <v>602</v>
      </c>
    </row>
    <row r="58" ht="15">
      <c r="A58" s="9" t="s">
        <v>603</v>
      </c>
    </row>
    <row r="59" ht="15">
      <c r="A59" s="9" t="s">
        <v>604</v>
      </c>
    </row>
    <row r="60" ht="15">
      <c r="A60" s="9" t="s">
        <v>606</v>
      </c>
    </row>
    <row r="61" ht="15">
      <c r="A61" s="9" t="s">
        <v>607</v>
      </c>
    </row>
    <row r="62" ht="15">
      <c r="A62" s="9" t="s">
        <v>608</v>
      </c>
    </row>
    <row r="63" ht="15">
      <c r="A63" s="9" t="s">
        <v>609</v>
      </c>
    </row>
    <row r="64" ht="15">
      <c r="A64" s="9" t="s">
        <v>610</v>
      </c>
    </row>
    <row r="65" ht="15">
      <c r="A65" s="9" t="s">
        <v>611</v>
      </c>
    </row>
    <row r="66" ht="15">
      <c r="A66" s="9" t="s">
        <v>612</v>
      </c>
    </row>
    <row r="67" ht="15">
      <c r="A67" s="9" t="s">
        <v>618</v>
      </c>
    </row>
    <row r="68" ht="15">
      <c r="A68" s="9" t="s">
        <v>624</v>
      </c>
    </row>
    <row r="69" ht="15">
      <c r="A69" s="9" t="s">
        <v>629</v>
      </c>
    </row>
    <row r="70" ht="15">
      <c r="A70" s="9" t="s">
        <v>633</v>
      </c>
    </row>
    <row r="71" ht="15">
      <c r="A71" s="9" t="s">
        <v>638</v>
      </c>
    </row>
    <row r="72" ht="15">
      <c r="A72" s="9" t="s">
        <v>644</v>
      </c>
    </row>
    <row r="73" ht="15">
      <c r="A73" s="9" t="s">
        <v>650</v>
      </c>
    </row>
    <row r="74" ht="15">
      <c r="A74" s="9" t="s">
        <v>651</v>
      </c>
    </row>
    <row r="75" ht="15">
      <c r="A75" s="9" t="s">
        <v>652</v>
      </c>
    </row>
    <row r="76" ht="15">
      <c r="A76" s="9" t="s">
        <v>654</v>
      </c>
    </row>
    <row r="77" ht="15">
      <c r="A77" s="9" t="s">
        <v>655</v>
      </c>
    </row>
    <row r="78" ht="15">
      <c r="A78" s="9" t="s">
        <v>656</v>
      </c>
    </row>
    <row r="79" ht="15">
      <c r="A79" s="9" t="s">
        <v>657</v>
      </c>
    </row>
    <row r="80" ht="15">
      <c r="A80" s="9" t="s">
        <v>658</v>
      </c>
    </row>
    <row r="81" ht="15">
      <c r="A81" s="9" t="s">
        <v>659</v>
      </c>
    </row>
    <row r="82" ht="15">
      <c r="A82" s="9" t="s">
        <v>660</v>
      </c>
    </row>
    <row r="83" ht="15">
      <c r="A83" s="9" t="s">
        <v>661</v>
      </c>
    </row>
    <row r="84" ht="15">
      <c r="A84" s="9" t="s">
        <v>662</v>
      </c>
    </row>
    <row r="85" ht="15">
      <c r="A85" s="9" t="s">
        <v>663</v>
      </c>
    </row>
    <row r="86" ht="15">
      <c r="A86" s="9" t="s">
        <v>664</v>
      </c>
    </row>
    <row r="87" ht="15">
      <c r="A87" s="9" t="s">
        <v>665</v>
      </c>
    </row>
    <row r="88" ht="15">
      <c r="A88" s="9" t="s">
        <v>666</v>
      </c>
    </row>
    <row r="89" ht="15">
      <c r="A89" s="9" t="s">
        <v>667</v>
      </c>
    </row>
    <row r="90" ht="15">
      <c r="A90" s="9" t="s">
        <v>668</v>
      </c>
    </row>
    <row r="91" ht="15">
      <c r="A91" s="9" t="s">
        <v>669</v>
      </c>
    </row>
    <row r="92" ht="15">
      <c r="A92" s="9" t="s">
        <v>672</v>
      </c>
    </row>
    <row r="93" ht="15">
      <c r="A93" s="9" t="s">
        <v>677</v>
      </c>
    </row>
    <row r="94" ht="15">
      <c r="A94" s="9" t="s">
        <v>682</v>
      </c>
    </row>
    <row r="95" ht="15">
      <c r="A95" s="9" t="s">
        <v>687</v>
      </c>
    </row>
    <row r="96" ht="15">
      <c r="A96" s="9" t="s">
        <v>691</v>
      </c>
    </row>
    <row r="97" ht="15">
      <c r="A97" s="9" t="s">
        <v>695</v>
      </c>
    </row>
    <row r="98" ht="15">
      <c r="A98" s="9" t="s">
        <v>699</v>
      </c>
    </row>
    <row r="99" ht="15">
      <c r="A99" s="9" t="s">
        <v>704</v>
      </c>
    </row>
    <row r="100" ht="15">
      <c r="A100" s="9" t="s">
        <v>708</v>
      </c>
    </row>
    <row r="101" ht="15">
      <c r="A101" s="9" t="s">
        <v>713</v>
      </c>
    </row>
    <row r="102" ht="15">
      <c r="A102" s="9" t="s">
        <v>717</v>
      </c>
    </row>
    <row r="103" ht="15">
      <c r="A103" s="9" t="s">
        <v>722</v>
      </c>
    </row>
    <row r="104" ht="15">
      <c r="A104" s="9" t="s">
        <v>726</v>
      </c>
    </row>
    <row r="105" ht="15">
      <c r="A105" s="9" t="s">
        <v>731</v>
      </c>
    </row>
    <row r="106" ht="15">
      <c r="A106" s="9" t="s">
        <v>735</v>
      </c>
    </row>
    <row r="107" ht="15">
      <c r="A107" s="9" t="s">
        <v>740</v>
      </c>
    </row>
    <row r="108" ht="15">
      <c r="A108" s="9" t="s">
        <v>744</v>
      </c>
    </row>
    <row r="109" ht="15">
      <c r="A109" s="9" t="s">
        <v>749</v>
      </c>
    </row>
    <row r="110" ht="15">
      <c r="A110" s="9" t="s">
        <v>753</v>
      </c>
    </row>
    <row r="111" ht="15">
      <c r="A111" s="9" t="s">
        <v>758</v>
      </c>
    </row>
    <row r="112" ht="15">
      <c r="A112" s="9" t="s">
        <v>762</v>
      </c>
    </row>
    <row r="113" ht="15">
      <c r="A113" s="9" t="s">
        <v>767</v>
      </c>
    </row>
    <row r="114" ht="15">
      <c r="A114" s="9" t="s">
        <v>771</v>
      </c>
    </row>
    <row r="115" ht="15">
      <c r="A115" s="9" t="s">
        <v>776</v>
      </c>
    </row>
    <row r="116" ht="15">
      <c r="A116" s="9" t="s">
        <v>781</v>
      </c>
    </row>
    <row r="117" ht="15">
      <c r="A117" s="9" t="s">
        <v>786</v>
      </c>
    </row>
    <row r="118" ht="15">
      <c r="A118" s="9" t="s">
        <v>790</v>
      </c>
    </row>
    <row r="119" ht="15">
      <c r="A119" s="9" t="s">
        <v>795</v>
      </c>
    </row>
    <row r="120" ht="15">
      <c r="A120" s="9" t="s">
        <v>799</v>
      </c>
    </row>
    <row r="121" ht="15">
      <c r="A121" s="9" t="s">
        <v>804</v>
      </c>
    </row>
    <row r="122" ht="15">
      <c r="A122" s="9" t="s">
        <v>809</v>
      </c>
    </row>
    <row r="123" ht="15">
      <c r="A123" s="9" t="s">
        <v>814</v>
      </c>
    </row>
    <row r="124" ht="15">
      <c r="A124" s="9" t="s">
        <v>819</v>
      </c>
    </row>
    <row r="125" ht="15">
      <c r="A125" s="9" t="s">
        <v>824</v>
      </c>
    </row>
    <row r="126" ht="15">
      <c r="A126" s="9" t="s">
        <v>829</v>
      </c>
    </row>
    <row r="127" ht="15">
      <c r="A127" s="9" t="s">
        <v>834</v>
      </c>
    </row>
    <row r="128" ht="15">
      <c r="A128" s="9" t="s">
        <v>838</v>
      </c>
    </row>
    <row r="129" ht="15">
      <c r="A129" s="9" t="s">
        <v>842</v>
      </c>
    </row>
    <row r="130" ht="15">
      <c r="A130" s="9" t="s">
        <v>846</v>
      </c>
    </row>
    <row r="131" ht="15">
      <c r="A131" s="9" t="s">
        <v>850</v>
      </c>
    </row>
    <row r="132" ht="15">
      <c r="A132" s="9" t="s">
        <v>854</v>
      </c>
    </row>
    <row r="133" ht="15">
      <c r="A133" s="9" t="s">
        <v>858</v>
      </c>
    </row>
    <row r="134" ht="15">
      <c r="A134" s="9" t="s">
        <v>862</v>
      </c>
    </row>
    <row r="135" ht="15">
      <c r="A135" s="9" t="s">
        <v>865</v>
      </c>
    </row>
    <row r="136" ht="15">
      <c r="A136" s="9" t="s">
        <v>866</v>
      </c>
    </row>
    <row r="137" ht="15">
      <c r="A137" s="9" t="s">
        <v>868</v>
      </c>
    </row>
    <row r="138" ht="15">
      <c r="A138" s="9" t="s">
        <v>869</v>
      </c>
    </row>
    <row r="139" ht="15">
      <c r="A139" s="9" t="s">
        <v>871</v>
      </c>
    </row>
    <row r="140" ht="15">
      <c r="A140" s="9" t="s">
        <v>872</v>
      </c>
    </row>
    <row r="141" ht="15">
      <c r="A141" s="9" t="s">
        <v>874</v>
      </c>
    </row>
    <row r="142" ht="15">
      <c r="A142" s="9" t="s">
        <v>876</v>
      </c>
    </row>
    <row r="143" ht="15">
      <c r="A143" s="9" t="s">
        <v>878</v>
      </c>
    </row>
    <row r="144" ht="15">
      <c r="A144" s="9" t="s">
        <v>880</v>
      </c>
    </row>
    <row r="145" ht="15">
      <c r="A145" s="9" t="s">
        <v>882</v>
      </c>
    </row>
    <row r="146" ht="15">
      <c r="A146" s="9" t="s">
        <v>884</v>
      </c>
    </row>
    <row r="147" ht="15">
      <c r="A147" s="9" t="s">
        <v>886</v>
      </c>
    </row>
    <row r="148" ht="15">
      <c r="A148" s="9" t="s">
        <v>888</v>
      </c>
    </row>
    <row r="149" ht="15">
      <c r="A149" s="9" t="s">
        <v>890</v>
      </c>
    </row>
    <row r="150" ht="15">
      <c r="A150" s="9" t="s">
        <v>892</v>
      </c>
    </row>
    <row r="151" ht="15">
      <c r="A151" s="9" t="s">
        <v>894</v>
      </c>
    </row>
    <row r="152" ht="15">
      <c r="A152" s="9" t="s">
        <v>896</v>
      </c>
    </row>
    <row r="153" ht="15">
      <c r="A153" s="9" t="s">
        <v>898</v>
      </c>
    </row>
    <row r="154" ht="15">
      <c r="A154" s="9" t="s">
        <v>904</v>
      </c>
    </row>
    <row r="155" ht="15">
      <c r="A155" s="9" t="s">
        <v>910</v>
      </c>
    </row>
    <row r="156" ht="15">
      <c r="A156" s="9" t="s">
        <v>915</v>
      </c>
    </row>
    <row r="157" ht="15">
      <c r="A157" s="9" t="s">
        <v>920</v>
      </c>
    </row>
    <row r="158" ht="15">
      <c r="A158" s="9" t="s">
        <v>925</v>
      </c>
    </row>
    <row r="159" ht="15">
      <c r="A159" s="9" t="s">
        <v>929</v>
      </c>
    </row>
    <row r="160" ht="15">
      <c r="A160" s="9" t="s">
        <v>935</v>
      </c>
    </row>
    <row r="161" ht="15">
      <c r="A161" s="9" t="s">
        <v>936</v>
      </c>
    </row>
    <row r="162" ht="15">
      <c r="A162" s="9" t="s">
        <v>939</v>
      </c>
    </row>
    <row r="163" ht="15">
      <c r="A163" s="9" t="s">
        <v>940</v>
      </c>
    </row>
    <row r="164" ht="15">
      <c r="A164" s="9" t="s">
        <v>941</v>
      </c>
    </row>
    <row r="165" ht="15">
      <c r="A165" s="9" t="s">
        <v>942</v>
      </c>
    </row>
    <row r="166" ht="15">
      <c r="A166" s="9" t="s">
        <v>946</v>
      </c>
    </row>
    <row r="167" ht="15">
      <c r="A167" s="9" t="s">
        <v>949</v>
      </c>
    </row>
    <row r="168" ht="15">
      <c r="A168" s="9" t="s">
        <v>955</v>
      </c>
    </row>
    <row r="169" ht="15">
      <c r="A169" s="9" t="s">
        <v>960</v>
      </c>
    </row>
    <row r="170" ht="15">
      <c r="A170" s="9" t="s">
        <v>964</v>
      </c>
    </row>
    <row r="171" ht="15">
      <c r="A171" s="9" t="s">
        <v>968</v>
      </c>
    </row>
    <row r="172" ht="15">
      <c r="A172" s="9" t="s">
        <v>971</v>
      </c>
    </row>
    <row r="173" ht="15">
      <c r="A173" s="9" t="s">
        <v>975</v>
      </c>
    </row>
    <row r="174" ht="15">
      <c r="A174" s="9" t="s">
        <v>978</v>
      </c>
    </row>
    <row r="175" ht="15">
      <c r="A175" s="9" t="s">
        <v>981</v>
      </c>
    </row>
    <row r="176" ht="15">
      <c r="A176" s="9" t="s">
        <v>984</v>
      </c>
    </row>
    <row r="177" ht="15">
      <c r="A177" s="9" t="s">
        <v>991</v>
      </c>
    </row>
    <row r="178" ht="15">
      <c r="A178" s="9" t="s">
        <v>1048</v>
      </c>
    </row>
    <row r="179" ht="15">
      <c r="A179" s="9" t="s">
        <v>1049</v>
      </c>
    </row>
    <row r="180" ht="15">
      <c r="A180" s="9" t="s">
        <v>1050</v>
      </c>
    </row>
    <row r="181" ht="15">
      <c r="A181" s="9" t="s">
        <v>1051</v>
      </c>
    </row>
    <row r="182" ht="15">
      <c r="A182" s="9" t="s">
        <v>1047</v>
      </c>
    </row>
    <row r="183" ht="15">
      <c r="A183" s="9" t="s">
        <v>1025</v>
      </c>
    </row>
    <row r="184" ht="15">
      <c r="A184" s="9" t="s">
        <v>1023</v>
      </c>
    </row>
    <row r="185" ht="15">
      <c r="A185" s="9" t="s">
        <v>1017</v>
      </c>
    </row>
    <row r="186" ht="15">
      <c r="A186" s="9" t="s">
        <v>1016</v>
      </c>
    </row>
    <row r="187" ht="15">
      <c r="A187" s="9" t="s">
        <v>1015</v>
      </c>
    </row>
    <row r="188" ht="15">
      <c r="A188" s="9" t="s">
        <v>1014</v>
      </c>
    </row>
    <row r="189" ht="15">
      <c r="A189" s="9" t="s">
        <v>1042</v>
      </c>
    </row>
    <row r="190" ht="15">
      <c r="A190" s="9" t="s">
        <v>1043</v>
      </c>
    </row>
    <row r="191" ht="15">
      <c r="A191" s="9" t="s">
        <v>1044</v>
      </c>
    </row>
    <row r="192" ht="15">
      <c r="A192" s="9" t="s">
        <v>1045</v>
      </c>
    </row>
    <row r="193" ht="15">
      <c r="A193" s="9" t="s">
        <v>1046</v>
      </c>
    </row>
    <row r="194" ht="15">
      <c r="A194" s="9" t="s">
        <v>1005</v>
      </c>
    </row>
    <row r="195" ht="15">
      <c r="A195" s="9" t="s">
        <v>1006</v>
      </c>
    </row>
    <row r="196" ht="15">
      <c r="A196" s="9" t="s">
        <v>1007</v>
      </c>
    </row>
    <row r="197" ht="15">
      <c r="A197" s="9" t="s">
        <v>1008</v>
      </c>
    </row>
    <row r="198" ht="15">
      <c r="A198" s="9" t="s">
        <v>1009</v>
      </c>
    </row>
    <row r="199" ht="15">
      <c r="A199" s="9" t="s">
        <v>1010</v>
      </c>
    </row>
    <row r="200" ht="15">
      <c r="A200" s="9" t="s">
        <v>1011</v>
      </c>
    </row>
    <row r="201" ht="15">
      <c r="A201" s="9" t="s">
        <v>1012</v>
      </c>
    </row>
    <row r="202" ht="15">
      <c r="A202" s="9" t="s">
        <v>1013</v>
      </c>
    </row>
    <row r="203" ht="15">
      <c r="A203" s="9" t="s">
        <v>1004</v>
      </c>
    </row>
    <row r="204" ht="15">
      <c r="A204" s="9" t="s">
        <v>1002</v>
      </c>
    </row>
    <row r="205" ht="15">
      <c r="A205" s="9" t="s">
        <v>1001</v>
      </c>
    </row>
    <row r="206" ht="15">
      <c r="A206" s="9" t="s">
        <v>1003</v>
      </c>
    </row>
    <row r="207" ht="15">
      <c r="A207" s="9" t="s">
        <v>1018</v>
      </c>
    </row>
    <row r="208" ht="15">
      <c r="A208" s="9" t="s">
        <v>1019</v>
      </c>
    </row>
    <row r="209" ht="15">
      <c r="A209" s="9" t="s">
        <v>1020</v>
      </c>
    </row>
    <row r="210" ht="15">
      <c r="A210" s="9" t="s">
        <v>1021</v>
      </c>
    </row>
    <row r="211" ht="15">
      <c r="A211" s="9" t="s">
        <v>1022</v>
      </c>
    </row>
    <row r="212" ht="15">
      <c r="A212" s="9" t="s">
        <v>1024</v>
      </c>
    </row>
    <row r="213" ht="15">
      <c r="A213" s="9" t="s">
        <v>1026</v>
      </c>
    </row>
    <row r="214" ht="15">
      <c r="A214" s="9" t="s">
        <v>1027</v>
      </c>
    </row>
    <row r="215" ht="15">
      <c r="A215" s="9" t="s">
        <v>1028</v>
      </c>
    </row>
    <row r="216" ht="15">
      <c r="A216" s="9" t="s">
        <v>1029</v>
      </c>
    </row>
    <row r="217" ht="15">
      <c r="A217" s="9" t="s">
        <v>1030</v>
      </c>
    </row>
    <row r="218" ht="15">
      <c r="A218" s="9" t="s">
        <v>1031</v>
      </c>
    </row>
    <row r="219" ht="15">
      <c r="A219" s="9" t="s">
        <v>1032</v>
      </c>
    </row>
    <row r="220" ht="15">
      <c r="A220" s="9" t="s">
        <v>1033</v>
      </c>
    </row>
    <row r="221" ht="15">
      <c r="A221" s="9" t="s">
        <v>1034</v>
      </c>
    </row>
    <row r="222" ht="15">
      <c r="A222" s="9" t="s">
        <v>1035</v>
      </c>
    </row>
    <row r="223" ht="15">
      <c r="A223" s="9" t="s">
        <v>1036</v>
      </c>
    </row>
    <row r="224" ht="15">
      <c r="A224" s="9" t="s">
        <v>1037</v>
      </c>
    </row>
    <row r="225" ht="15">
      <c r="A225" s="9" t="s">
        <v>1038</v>
      </c>
    </row>
    <row r="226" ht="15">
      <c r="A226" s="9" t="s">
        <v>1039</v>
      </c>
    </row>
    <row r="227" ht="15">
      <c r="A227" s="9" t="s">
        <v>1040</v>
      </c>
    </row>
    <row r="228" ht="15">
      <c r="A228" s="9" t="s">
        <v>1041</v>
      </c>
    </row>
    <row r="229" ht="15">
      <c r="A229" s="9" t="s">
        <v>1000</v>
      </c>
    </row>
    <row r="230" ht="15">
      <c r="A230" s="9" t="s">
        <v>997</v>
      </c>
    </row>
    <row r="231" ht="15">
      <c r="A231" s="9" t="s">
        <v>998</v>
      </c>
    </row>
    <row r="232" ht="15">
      <c r="A232" s="9" t="s">
        <v>999</v>
      </c>
    </row>
    <row r="233" ht="15">
      <c r="A233" s="9" t="s">
        <v>996</v>
      </c>
    </row>
    <row r="234" ht="15">
      <c r="A234" s="9" t="s">
        <v>1052</v>
      </c>
    </row>
    <row r="235" ht="15">
      <c r="A235" s="9" t="s">
        <v>1053</v>
      </c>
    </row>
    <row r="236" ht="15">
      <c r="A236" s="9" t="s">
        <v>1059</v>
      </c>
    </row>
    <row r="237" ht="15">
      <c r="A237" s="9" t="s">
        <v>1064</v>
      </c>
    </row>
    <row r="238" ht="15">
      <c r="A238" s="9" t="s">
        <v>1095</v>
      </c>
    </row>
    <row r="239" ht="15">
      <c r="A239" s="9" t="s">
        <v>1071</v>
      </c>
    </row>
    <row r="240" ht="15">
      <c r="A240" s="9" t="s">
        <v>1075</v>
      </c>
    </row>
    <row r="241" ht="15">
      <c r="A241" s="9" t="s">
        <v>1079</v>
      </c>
    </row>
    <row r="242" ht="15">
      <c r="A242" s="9" t="s">
        <v>1083</v>
      </c>
    </row>
    <row r="243" ht="15">
      <c r="A243" s="9" t="s">
        <v>1086</v>
      </c>
    </row>
    <row r="244" ht="15">
      <c r="A244" s="9" t="s">
        <v>1089</v>
      </c>
    </row>
    <row r="245" ht="15">
      <c r="A245" s="9" t="s">
        <v>1092</v>
      </c>
    </row>
    <row r="246" ht="15">
      <c r="A246" s="9" t="s">
        <v>1099</v>
      </c>
    </row>
    <row r="247" ht="15">
      <c r="A247" s="9" t="s">
        <v>1104</v>
      </c>
    </row>
    <row r="248" ht="15">
      <c r="A248" s="9" t="s">
        <v>1107</v>
      </c>
    </row>
    <row r="249" ht="15">
      <c r="A249" s="9" t="s">
        <v>1110</v>
      </c>
    </row>
    <row r="250" ht="15">
      <c r="A250" s="9" t="s">
        <v>1113</v>
      </c>
    </row>
    <row r="251" ht="15">
      <c r="A251" s="9" t="s">
        <v>1116</v>
      </c>
    </row>
    <row r="252" ht="15">
      <c r="A252" s="9" t="s">
        <v>1119</v>
      </c>
    </row>
    <row r="253" ht="15">
      <c r="A253" s="9" t="s">
        <v>1122</v>
      </c>
    </row>
    <row r="254" ht="15">
      <c r="A254" s="9" t="s">
        <v>1102</v>
      </c>
    </row>
    <row r="255" ht="15">
      <c r="A255" s="9" t="s">
        <v>1124</v>
      </c>
    </row>
    <row r="256" ht="15">
      <c r="A256" s="9" t="s">
        <v>1149</v>
      </c>
    </row>
    <row r="257" ht="15">
      <c r="A257" s="9" t="s">
        <v>1130</v>
      </c>
    </row>
    <row r="258" ht="15">
      <c r="A258" s="9" t="s">
        <v>1131</v>
      </c>
    </row>
    <row r="259" ht="15">
      <c r="A259" s="9" t="s">
        <v>1132</v>
      </c>
    </row>
    <row r="260" ht="15">
      <c r="A260" s="9" t="s">
        <v>1133</v>
      </c>
    </row>
    <row r="261" ht="15">
      <c r="A261" s="9" t="s">
        <v>1134</v>
      </c>
    </row>
    <row r="262" ht="15">
      <c r="A262" s="9" t="s">
        <v>1135</v>
      </c>
    </row>
    <row r="263" ht="15">
      <c r="A263" s="9" t="s">
        <v>1136</v>
      </c>
    </row>
    <row r="264" ht="15">
      <c r="A264" s="9" t="s">
        <v>1138</v>
      </c>
    </row>
    <row r="265" ht="15">
      <c r="A265" s="9" t="s">
        <v>1140</v>
      </c>
    </row>
    <row r="266" ht="15">
      <c r="A266" s="9" t="s">
        <v>1141</v>
      </c>
    </row>
    <row r="267" ht="15">
      <c r="A267" s="9" t="s">
        <v>1142</v>
      </c>
    </row>
    <row r="268" ht="15">
      <c r="A268" s="9" t="s">
        <v>1143</v>
      </c>
    </row>
    <row r="269" ht="15">
      <c r="A269" s="9" t="s">
        <v>1144</v>
      </c>
    </row>
    <row r="270" ht="15">
      <c r="A270" s="9" t="s">
        <v>1145</v>
      </c>
    </row>
    <row r="271" ht="15">
      <c r="A271" s="9" t="s">
        <v>1146</v>
      </c>
    </row>
    <row r="272" ht="15">
      <c r="A272" s="9" t="s">
        <v>1147</v>
      </c>
    </row>
    <row r="273" ht="15">
      <c r="A273" s="9" t="s">
        <v>1139</v>
      </c>
    </row>
    <row r="274" ht="15">
      <c r="A274" s="9" t="s">
        <v>1137</v>
      </c>
    </row>
    <row r="275" ht="15">
      <c r="A275" s="9" t="s">
        <v>1127</v>
      </c>
    </row>
    <row r="276" ht="15">
      <c r="A276" s="9" t="s">
        <v>1128</v>
      </c>
    </row>
    <row r="277" ht="15">
      <c r="A277" s="9" t="s">
        <v>1129</v>
      </c>
    </row>
    <row r="278" ht="15">
      <c r="A278" s="9" t="s">
        <v>1148</v>
      </c>
    </row>
    <row r="279" ht="15">
      <c r="A279" s="9" t="s">
        <v>1150</v>
      </c>
    </row>
    <row r="280" ht="15">
      <c r="A280" s="9" t="s">
        <v>1152</v>
      </c>
    </row>
    <row r="281" ht="15">
      <c r="A281" s="9" t="s">
        <v>1153</v>
      </c>
    </row>
    <row r="282" ht="15">
      <c r="A282" s="9" t="s">
        <v>1155</v>
      </c>
    </row>
    <row r="283" ht="15">
      <c r="A283" s="9" t="s">
        <v>1157</v>
      </c>
    </row>
    <row r="284" ht="15">
      <c r="A284" s="9" t="s">
        <v>1159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128"/>
  <sheetViews>
    <sheetView zoomScalePageLayoutView="0" workbookViewId="0" topLeftCell="A111">
      <selection activeCell="E2" sqref="E2:E128"/>
    </sheetView>
  </sheetViews>
  <sheetFormatPr defaultColWidth="11.421875" defaultRowHeight="15"/>
  <cols>
    <col min="1" max="1" width="5.00390625" style="0" bestFit="1" customWidth="1"/>
    <col min="2" max="2" width="30.8515625" style="0" bestFit="1" customWidth="1"/>
    <col min="4" max="4" width="35.8515625" style="0" bestFit="1" customWidth="1"/>
  </cols>
  <sheetData>
    <row r="2" spans="1:40" ht="15">
      <c r="A2" s="13">
        <v>1</v>
      </c>
      <c r="B2" s="14" t="s">
        <v>527</v>
      </c>
      <c r="C2" s="14" t="s">
        <v>42</v>
      </c>
      <c r="D2" s="15" t="s">
        <v>525</v>
      </c>
      <c r="E2" s="9" t="s">
        <v>41</v>
      </c>
      <c r="F2" s="10" t="s">
        <v>43</v>
      </c>
      <c r="G2" s="10" t="s">
        <v>44</v>
      </c>
      <c r="H2" s="10" t="s">
        <v>47</v>
      </c>
      <c r="I2" s="11">
        <v>112258</v>
      </c>
      <c r="J2" s="9" t="s">
        <v>48</v>
      </c>
      <c r="K2" s="4" t="s">
        <v>42</v>
      </c>
      <c r="L2" s="4" t="s">
        <v>30</v>
      </c>
      <c r="M2" s="4" t="s">
        <v>45</v>
      </c>
      <c r="N2" s="4" t="s">
        <v>46</v>
      </c>
      <c r="O2" s="4" t="s">
        <v>32</v>
      </c>
      <c r="P2" s="4" t="s">
        <v>33</v>
      </c>
      <c r="Q2" s="4" t="s">
        <v>34</v>
      </c>
      <c r="R2" s="4">
        <v>17676</v>
      </c>
      <c r="S2" s="4">
        <v>36555</v>
      </c>
      <c r="T2" s="4">
        <v>58027</v>
      </c>
      <c r="U2" s="4" t="s">
        <v>35</v>
      </c>
      <c r="V2" s="4" t="s">
        <v>36</v>
      </c>
      <c r="W2" s="4">
        <v>0</v>
      </c>
      <c r="X2" s="4">
        <v>0</v>
      </c>
      <c r="Y2" s="4" t="s">
        <v>37</v>
      </c>
      <c r="Z2" s="4">
        <v>112258</v>
      </c>
      <c r="AA2" s="4">
        <v>13176</v>
      </c>
      <c r="AB2" s="4">
        <v>1845</v>
      </c>
      <c r="AC2" s="4">
        <v>3527</v>
      </c>
      <c r="AD2" s="4">
        <v>4500</v>
      </c>
      <c r="AE2" s="4" t="s">
        <v>49</v>
      </c>
      <c r="AF2" s="4" t="s">
        <v>38</v>
      </c>
      <c r="AG2" s="4" t="s">
        <v>39</v>
      </c>
      <c r="AH2" s="4" t="s">
        <v>40</v>
      </c>
      <c r="AI2" s="4" t="s">
        <v>30</v>
      </c>
      <c r="AJ2" s="3"/>
      <c r="AK2" s="3"/>
      <c r="AL2" s="3"/>
      <c r="AM2" s="3"/>
      <c r="AN2" s="3"/>
    </row>
    <row r="3" spans="1:40" ht="15">
      <c r="A3" s="13">
        <v>2</v>
      </c>
      <c r="B3" s="14" t="s">
        <v>527</v>
      </c>
      <c r="C3" s="14" t="s">
        <v>42</v>
      </c>
      <c r="D3" s="15" t="s">
        <v>525</v>
      </c>
      <c r="E3" s="9" t="s">
        <v>333</v>
      </c>
      <c r="F3" s="10" t="s">
        <v>334</v>
      </c>
      <c r="G3" s="10" t="s">
        <v>68</v>
      </c>
      <c r="H3" s="10" t="s">
        <v>335</v>
      </c>
      <c r="I3" s="11">
        <v>149</v>
      </c>
      <c r="J3" s="9" t="s">
        <v>336</v>
      </c>
      <c r="K3" s="4" t="s">
        <v>42</v>
      </c>
      <c r="L3" s="4" t="s">
        <v>30</v>
      </c>
      <c r="M3" s="4" t="s">
        <v>69</v>
      </c>
      <c r="N3" s="4" t="s">
        <v>70</v>
      </c>
      <c r="O3" s="4" t="s">
        <v>32</v>
      </c>
      <c r="P3" s="4" t="s">
        <v>33</v>
      </c>
      <c r="Q3" s="4" t="s">
        <v>34</v>
      </c>
      <c r="R3" s="4">
        <v>42</v>
      </c>
      <c r="S3" s="4">
        <v>27</v>
      </c>
      <c r="T3" s="4">
        <v>80</v>
      </c>
      <c r="U3" s="4" t="s">
        <v>35</v>
      </c>
      <c r="V3" s="4" t="s">
        <v>36</v>
      </c>
      <c r="W3" s="4">
        <v>0</v>
      </c>
      <c r="X3" s="4">
        <v>8</v>
      </c>
      <c r="Y3" s="4" t="s">
        <v>37</v>
      </c>
      <c r="Z3" s="4">
        <v>149</v>
      </c>
      <c r="AA3" s="4">
        <v>1715</v>
      </c>
      <c r="AB3" s="4">
        <v>9</v>
      </c>
      <c r="AC3" s="4">
        <v>0</v>
      </c>
      <c r="AD3" s="4">
        <v>0</v>
      </c>
      <c r="AE3" s="4" t="s">
        <v>337</v>
      </c>
      <c r="AF3" s="4" t="s">
        <v>38</v>
      </c>
      <c r="AG3" s="4" t="s">
        <v>39</v>
      </c>
      <c r="AH3" s="4" t="s">
        <v>73</v>
      </c>
      <c r="AI3" s="4" t="s">
        <v>30</v>
      </c>
      <c r="AJ3" s="3"/>
      <c r="AK3" s="3"/>
      <c r="AL3" s="3"/>
      <c r="AM3" s="3"/>
      <c r="AN3" s="3"/>
    </row>
    <row r="4" spans="1:40" ht="15">
      <c r="A4" s="13">
        <v>3</v>
      </c>
      <c r="B4" s="14" t="s">
        <v>527</v>
      </c>
      <c r="C4" s="14" t="s">
        <v>42</v>
      </c>
      <c r="D4" s="15" t="s">
        <v>525</v>
      </c>
      <c r="E4" s="9" t="s">
        <v>167</v>
      </c>
      <c r="F4" s="10" t="s">
        <v>168</v>
      </c>
      <c r="G4" s="10" t="s">
        <v>169</v>
      </c>
      <c r="H4" s="10" t="s">
        <v>170</v>
      </c>
      <c r="I4" s="11">
        <v>426</v>
      </c>
      <c r="J4" s="9" t="s">
        <v>171</v>
      </c>
      <c r="K4" s="4" t="s">
        <v>42</v>
      </c>
      <c r="L4" s="4" t="s">
        <v>30</v>
      </c>
      <c r="M4" s="4" t="s">
        <v>56</v>
      </c>
      <c r="N4" s="4" t="s">
        <v>57</v>
      </c>
      <c r="O4" s="4" t="s">
        <v>32</v>
      </c>
      <c r="P4" s="4" t="s">
        <v>33</v>
      </c>
      <c r="Q4" s="4" t="s">
        <v>34</v>
      </c>
      <c r="R4" s="4">
        <v>149</v>
      </c>
      <c r="S4" s="4">
        <v>48</v>
      </c>
      <c r="T4" s="4">
        <v>229</v>
      </c>
      <c r="U4" s="4" t="s">
        <v>35</v>
      </c>
      <c r="V4" s="4" t="s">
        <v>36</v>
      </c>
      <c r="W4" s="4">
        <v>0</v>
      </c>
      <c r="X4" s="4">
        <v>0</v>
      </c>
      <c r="Y4" s="4" t="s">
        <v>37</v>
      </c>
      <c r="Z4" s="4">
        <v>426</v>
      </c>
      <c r="AA4" s="4">
        <v>149</v>
      </c>
      <c r="AB4" s="4">
        <v>15</v>
      </c>
      <c r="AC4" s="4">
        <v>17</v>
      </c>
      <c r="AD4" s="4">
        <v>0</v>
      </c>
      <c r="AE4" s="4" t="s">
        <v>172</v>
      </c>
      <c r="AF4" s="4" t="s">
        <v>38</v>
      </c>
      <c r="AG4" s="4" t="s">
        <v>39</v>
      </c>
      <c r="AH4" s="4" t="s">
        <v>61</v>
      </c>
      <c r="AI4" s="4" t="s">
        <v>30</v>
      </c>
      <c r="AJ4" s="3"/>
      <c r="AK4" s="3"/>
      <c r="AL4" s="3"/>
      <c r="AM4" s="3"/>
      <c r="AN4" s="3"/>
    </row>
    <row r="5" spans="1:40" ht="15">
      <c r="A5" s="13">
        <v>4</v>
      </c>
      <c r="B5" s="14" t="s">
        <v>527</v>
      </c>
      <c r="C5" s="14" t="s">
        <v>42</v>
      </c>
      <c r="D5" s="15" t="s">
        <v>525</v>
      </c>
      <c r="E5" s="9" t="s">
        <v>430</v>
      </c>
      <c r="F5" s="10" t="s">
        <v>381</v>
      </c>
      <c r="G5" s="10" t="s">
        <v>169</v>
      </c>
      <c r="H5" s="10" t="s">
        <v>428</v>
      </c>
      <c r="I5" s="11">
        <v>340</v>
      </c>
      <c r="J5" s="9" t="s">
        <v>431</v>
      </c>
      <c r="K5" s="4" t="s">
        <v>42</v>
      </c>
      <c r="L5" s="4" t="s">
        <v>30</v>
      </c>
      <c r="M5" s="4" t="s">
        <v>56</v>
      </c>
      <c r="N5" s="4" t="s">
        <v>57</v>
      </c>
      <c r="O5" s="4" t="s">
        <v>32</v>
      </c>
      <c r="P5" s="4" t="s">
        <v>33</v>
      </c>
      <c r="Q5" s="4" t="s">
        <v>34</v>
      </c>
      <c r="R5" s="4">
        <v>121</v>
      </c>
      <c r="S5" s="4">
        <v>36</v>
      </c>
      <c r="T5" s="4">
        <v>183</v>
      </c>
      <c r="U5" s="4" t="s">
        <v>35</v>
      </c>
      <c r="V5" s="4" t="s">
        <v>36</v>
      </c>
      <c r="W5" s="4">
        <v>0</v>
      </c>
      <c r="X5" s="4">
        <v>0</v>
      </c>
      <c r="Y5" s="4" t="s">
        <v>37</v>
      </c>
      <c r="Z5" s="4">
        <v>340</v>
      </c>
      <c r="AA5" s="4">
        <v>121</v>
      </c>
      <c r="AB5" s="4">
        <v>76</v>
      </c>
      <c r="AC5" s="4">
        <v>36</v>
      </c>
      <c r="AD5" s="4">
        <v>0</v>
      </c>
      <c r="AE5" s="4" t="s">
        <v>429</v>
      </c>
      <c r="AF5" s="4" t="s">
        <v>38</v>
      </c>
      <c r="AG5" s="4" t="s">
        <v>39</v>
      </c>
      <c r="AH5" s="4" t="s">
        <v>372</v>
      </c>
      <c r="AI5" s="4" t="s">
        <v>30</v>
      </c>
      <c r="AJ5" s="3"/>
      <c r="AK5" s="3"/>
      <c r="AL5" s="3"/>
      <c r="AM5" s="3"/>
      <c r="AN5" s="3"/>
    </row>
    <row r="6" spans="1:40" ht="15">
      <c r="A6" s="13">
        <v>5</v>
      </c>
      <c r="B6" s="14" t="s">
        <v>527</v>
      </c>
      <c r="C6" s="14" t="s">
        <v>42</v>
      </c>
      <c r="D6" s="15" t="s">
        <v>525</v>
      </c>
      <c r="E6" s="9" t="s">
        <v>432</v>
      </c>
      <c r="F6" s="10" t="s">
        <v>383</v>
      </c>
      <c r="G6" s="10" t="s">
        <v>169</v>
      </c>
      <c r="H6" s="10" t="s">
        <v>428</v>
      </c>
      <c r="I6" s="11">
        <v>336</v>
      </c>
      <c r="J6" s="9" t="s">
        <v>431</v>
      </c>
      <c r="K6" s="4" t="s">
        <v>42</v>
      </c>
      <c r="L6" s="4" t="s">
        <v>30</v>
      </c>
      <c r="M6" s="4" t="s">
        <v>56</v>
      </c>
      <c r="N6" s="4" t="s">
        <v>57</v>
      </c>
      <c r="O6" s="4" t="s">
        <v>32</v>
      </c>
      <c r="P6" s="4" t="s">
        <v>33</v>
      </c>
      <c r="Q6" s="4" t="s">
        <v>34</v>
      </c>
      <c r="R6" s="4">
        <v>121</v>
      </c>
      <c r="S6" s="4">
        <v>34</v>
      </c>
      <c r="T6" s="4">
        <v>181</v>
      </c>
      <c r="U6" s="4" t="s">
        <v>35</v>
      </c>
      <c r="V6" s="4" t="s">
        <v>36</v>
      </c>
      <c r="W6" s="4">
        <v>0</v>
      </c>
      <c r="X6" s="4">
        <v>0</v>
      </c>
      <c r="Y6" s="4" t="s">
        <v>37</v>
      </c>
      <c r="Z6" s="4">
        <v>336</v>
      </c>
      <c r="AA6" s="4">
        <v>121</v>
      </c>
      <c r="AB6" s="4">
        <v>75</v>
      </c>
      <c r="AC6" s="4">
        <v>34</v>
      </c>
      <c r="AD6" s="4">
        <v>0</v>
      </c>
      <c r="AE6" s="4" t="s">
        <v>429</v>
      </c>
      <c r="AF6" s="4" t="s">
        <v>38</v>
      </c>
      <c r="AG6" s="4" t="s">
        <v>39</v>
      </c>
      <c r="AH6" s="4" t="s">
        <v>372</v>
      </c>
      <c r="AI6" s="4" t="s">
        <v>30</v>
      </c>
      <c r="AJ6" s="3"/>
      <c r="AK6" s="3"/>
      <c r="AL6" s="3"/>
      <c r="AM6" s="3"/>
      <c r="AN6" s="3"/>
    </row>
    <row r="7" spans="1:40" ht="15">
      <c r="A7" s="13">
        <v>6</v>
      </c>
      <c r="B7" s="14" t="s">
        <v>527</v>
      </c>
      <c r="C7" s="14" t="s">
        <v>42</v>
      </c>
      <c r="D7" s="15" t="s">
        <v>525</v>
      </c>
      <c r="E7" s="9" t="s">
        <v>62</v>
      </c>
      <c r="F7" s="10" t="s">
        <v>63</v>
      </c>
      <c r="G7" s="10" t="s">
        <v>31</v>
      </c>
      <c r="H7" s="10" t="s">
        <v>64</v>
      </c>
      <c r="I7" s="11">
        <v>1863</v>
      </c>
      <c r="J7" s="9" t="s">
        <v>65</v>
      </c>
      <c r="K7" s="4" t="s">
        <v>42</v>
      </c>
      <c r="L7" s="4" t="s">
        <v>30</v>
      </c>
      <c r="M7" s="4" t="s">
        <v>56</v>
      </c>
      <c r="N7" s="4" t="s">
        <v>57</v>
      </c>
      <c r="O7" s="4" t="s">
        <v>32</v>
      </c>
      <c r="P7" s="4" t="s">
        <v>33</v>
      </c>
      <c r="Q7" s="4" t="s">
        <v>34</v>
      </c>
      <c r="R7" s="4">
        <v>699</v>
      </c>
      <c r="S7" s="4">
        <v>161</v>
      </c>
      <c r="T7" s="4">
        <v>1003</v>
      </c>
      <c r="U7" s="4" t="s">
        <v>35</v>
      </c>
      <c r="V7" s="4" t="s">
        <v>36</v>
      </c>
      <c r="W7" s="4">
        <v>0</v>
      </c>
      <c r="X7" s="4">
        <v>0</v>
      </c>
      <c r="Y7" s="4" t="s">
        <v>37</v>
      </c>
      <c r="Z7" s="4">
        <v>1863</v>
      </c>
      <c r="AA7" s="4">
        <v>1405</v>
      </c>
      <c r="AB7" s="4">
        <v>1</v>
      </c>
      <c r="AC7" s="4">
        <v>0</v>
      </c>
      <c r="AD7" s="4">
        <v>0</v>
      </c>
      <c r="AE7" s="4" t="s">
        <v>66</v>
      </c>
      <c r="AF7" s="4" t="s">
        <v>38</v>
      </c>
      <c r="AG7" s="4" t="s">
        <v>39</v>
      </c>
      <c r="AH7" s="4" t="s">
        <v>61</v>
      </c>
      <c r="AI7" s="4" t="s">
        <v>30</v>
      </c>
      <c r="AJ7" s="3"/>
      <c r="AK7" s="3"/>
      <c r="AL7" s="3"/>
      <c r="AM7" s="3"/>
      <c r="AN7" s="3"/>
    </row>
    <row r="8" spans="1:40" ht="15">
      <c r="A8" s="13">
        <v>7</v>
      </c>
      <c r="B8" s="14" t="s">
        <v>527</v>
      </c>
      <c r="C8" s="14" t="s">
        <v>42</v>
      </c>
      <c r="D8" s="15" t="s">
        <v>525</v>
      </c>
      <c r="E8" s="9" t="s">
        <v>67</v>
      </c>
      <c r="F8" s="10" t="s">
        <v>63</v>
      </c>
      <c r="G8" s="10" t="s">
        <v>68</v>
      </c>
      <c r="H8" s="10" t="s">
        <v>71</v>
      </c>
      <c r="I8" s="11">
        <v>375</v>
      </c>
      <c r="J8" s="9" t="s">
        <v>65</v>
      </c>
      <c r="K8" s="4" t="s">
        <v>42</v>
      </c>
      <c r="L8" s="4" t="s">
        <v>30</v>
      </c>
      <c r="M8" s="4" t="s">
        <v>69</v>
      </c>
      <c r="N8" s="4" t="s">
        <v>70</v>
      </c>
      <c r="O8" s="4" t="s">
        <v>32</v>
      </c>
      <c r="P8" s="4" t="s">
        <v>33</v>
      </c>
      <c r="Q8" s="4" t="s">
        <v>34</v>
      </c>
      <c r="R8" s="4">
        <v>139</v>
      </c>
      <c r="S8" s="4">
        <v>34</v>
      </c>
      <c r="T8" s="4">
        <v>202</v>
      </c>
      <c r="U8" s="4" t="s">
        <v>35</v>
      </c>
      <c r="V8" s="4" t="s">
        <v>36</v>
      </c>
      <c r="W8" s="4">
        <v>0</v>
      </c>
      <c r="X8" s="4">
        <v>27</v>
      </c>
      <c r="Y8" s="4" t="s">
        <v>37</v>
      </c>
      <c r="Z8" s="4">
        <v>375</v>
      </c>
      <c r="AA8" s="4">
        <v>139</v>
      </c>
      <c r="AB8" s="4">
        <v>0</v>
      </c>
      <c r="AC8" s="4">
        <v>0</v>
      </c>
      <c r="AD8" s="4">
        <v>0</v>
      </c>
      <c r="AE8" s="4" t="s">
        <v>72</v>
      </c>
      <c r="AF8" s="4" t="s">
        <v>38</v>
      </c>
      <c r="AG8" s="4" t="s">
        <v>39</v>
      </c>
      <c r="AH8" s="4" t="s">
        <v>73</v>
      </c>
      <c r="AI8" s="4" t="s">
        <v>30</v>
      </c>
      <c r="AJ8" s="3"/>
      <c r="AK8" s="3"/>
      <c r="AL8" s="3"/>
      <c r="AM8" s="3"/>
      <c r="AN8" s="3"/>
    </row>
    <row r="9" spans="1:40" ht="15">
      <c r="A9" s="13">
        <v>8</v>
      </c>
      <c r="B9" s="14" t="s">
        <v>527</v>
      </c>
      <c r="C9" s="14" t="s">
        <v>42</v>
      </c>
      <c r="D9" s="15" t="s">
        <v>525</v>
      </c>
      <c r="E9" s="9" t="s">
        <v>173</v>
      </c>
      <c r="F9" s="10" t="s">
        <v>63</v>
      </c>
      <c r="G9" s="10" t="s">
        <v>169</v>
      </c>
      <c r="H9" s="10" t="s">
        <v>170</v>
      </c>
      <c r="I9" s="11">
        <v>379</v>
      </c>
      <c r="J9" s="9" t="s">
        <v>171</v>
      </c>
      <c r="K9" s="4" t="s">
        <v>42</v>
      </c>
      <c r="L9" s="4" t="s">
        <v>30</v>
      </c>
      <c r="M9" s="4" t="s">
        <v>56</v>
      </c>
      <c r="N9" s="4" t="s">
        <v>57</v>
      </c>
      <c r="O9" s="4" t="s">
        <v>32</v>
      </c>
      <c r="P9" s="4" t="s">
        <v>33</v>
      </c>
      <c r="Q9" s="4" t="s">
        <v>34</v>
      </c>
      <c r="R9" s="4">
        <v>139</v>
      </c>
      <c r="S9" s="4">
        <v>36</v>
      </c>
      <c r="T9" s="4">
        <v>204</v>
      </c>
      <c r="U9" s="4" t="s">
        <v>35</v>
      </c>
      <c r="V9" s="4" t="s">
        <v>36</v>
      </c>
      <c r="W9" s="4">
        <v>0</v>
      </c>
      <c r="X9" s="4">
        <v>0</v>
      </c>
      <c r="Y9" s="4" t="s">
        <v>37</v>
      </c>
      <c r="Z9" s="4">
        <v>379</v>
      </c>
      <c r="AA9" s="4">
        <v>139</v>
      </c>
      <c r="AB9" s="4">
        <v>13</v>
      </c>
      <c r="AC9" s="4">
        <v>9</v>
      </c>
      <c r="AD9" s="4">
        <v>0</v>
      </c>
      <c r="AE9" s="4" t="s">
        <v>172</v>
      </c>
      <c r="AF9" s="4" t="s">
        <v>38</v>
      </c>
      <c r="AG9" s="4" t="s">
        <v>39</v>
      </c>
      <c r="AH9" s="4" t="s">
        <v>61</v>
      </c>
      <c r="AI9" s="4" t="s">
        <v>30</v>
      </c>
      <c r="AJ9" s="3"/>
      <c r="AK9" s="3"/>
      <c r="AL9" s="3"/>
      <c r="AM9" s="3"/>
      <c r="AN9" s="3"/>
    </row>
    <row r="10" spans="1:40" ht="15">
      <c r="A10" s="13">
        <v>9</v>
      </c>
      <c r="B10" s="14" t="s">
        <v>527</v>
      </c>
      <c r="C10" s="14" t="s">
        <v>42</v>
      </c>
      <c r="D10" s="15" t="s">
        <v>525</v>
      </c>
      <c r="E10" s="9" t="s">
        <v>74</v>
      </c>
      <c r="F10" s="10" t="s">
        <v>75</v>
      </c>
      <c r="G10" s="10" t="s">
        <v>68</v>
      </c>
      <c r="H10" s="10" t="s">
        <v>71</v>
      </c>
      <c r="I10" s="11">
        <v>4770</v>
      </c>
      <c r="J10" s="9" t="s">
        <v>65</v>
      </c>
      <c r="K10" s="4" t="s">
        <v>42</v>
      </c>
      <c r="L10" s="4" t="s">
        <v>30</v>
      </c>
      <c r="M10" s="4" t="s">
        <v>69</v>
      </c>
      <c r="N10" s="4" t="s">
        <v>70</v>
      </c>
      <c r="O10" s="4" t="s">
        <v>32</v>
      </c>
      <c r="P10" s="4" t="s">
        <v>33</v>
      </c>
      <c r="Q10" s="4" t="s">
        <v>34</v>
      </c>
      <c r="R10" s="4">
        <v>1755</v>
      </c>
      <c r="S10" s="4">
        <v>446</v>
      </c>
      <c r="T10" s="4">
        <v>2569</v>
      </c>
      <c r="U10" s="4" t="s">
        <v>35</v>
      </c>
      <c r="V10" s="4" t="s">
        <v>36</v>
      </c>
      <c r="W10" s="4">
        <v>0</v>
      </c>
      <c r="X10" s="4">
        <v>28</v>
      </c>
      <c r="Y10" s="4" t="s">
        <v>37</v>
      </c>
      <c r="Z10" s="4">
        <v>4770</v>
      </c>
      <c r="AA10" s="4">
        <v>1755</v>
      </c>
      <c r="AB10" s="4">
        <v>6</v>
      </c>
      <c r="AC10" s="4">
        <v>0</v>
      </c>
      <c r="AD10" s="4">
        <v>0</v>
      </c>
      <c r="AE10" s="4" t="s">
        <v>72</v>
      </c>
      <c r="AF10" s="4" t="s">
        <v>38</v>
      </c>
      <c r="AG10" s="4" t="s">
        <v>39</v>
      </c>
      <c r="AH10" s="4" t="s">
        <v>73</v>
      </c>
      <c r="AI10" s="4" t="s">
        <v>30</v>
      </c>
      <c r="AJ10" s="3"/>
      <c r="AK10" s="3"/>
      <c r="AL10" s="3"/>
      <c r="AM10" s="3"/>
      <c r="AN10" s="3"/>
    </row>
    <row r="11" spans="1:40" ht="15">
      <c r="A11" s="13">
        <v>10</v>
      </c>
      <c r="B11" s="14" t="s">
        <v>527</v>
      </c>
      <c r="C11" s="14" t="s">
        <v>42</v>
      </c>
      <c r="D11" s="15" t="s">
        <v>525</v>
      </c>
      <c r="E11" s="9" t="s">
        <v>76</v>
      </c>
      <c r="F11" s="10" t="s">
        <v>75</v>
      </c>
      <c r="G11" s="10" t="s">
        <v>77</v>
      </c>
      <c r="H11" s="10" t="s">
        <v>71</v>
      </c>
      <c r="I11" s="11">
        <v>443</v>
      </c>
      <c r="J11" s="9" t="s">
        <v>65</v>
      </c>
      <c r="K11" s="4" t="s">
        <v>42</v>
      </c>
      <c r="L11" s="4" t="s">
        <v>30</v>
      </c>
      <c r="M11" s="4" t="s">
        <v>69</v>
      </c>
      <c r="N11" s="4" t="s">
        <v>70</v>
      </c>
      <c r="O11" s="4" t="s">
        <v>32</v>
      </c>
      <c r="P11" s="4" t="s">
        <v>33</v>
      </c>
      <c r="Q11" s="4" t="s">
        <v>34</v>
      </c>
      <c r="R11" s="4">
        <v>163</v>
      </c>
      <c r="S11" s="4">
        <v>41</v>
      </c>
      <c r="T11" s="4">
        <v>239</v>
      </c>
      <c r="U11" s="4" t="s">
        <v>35</v>
      </c>
      <c r="V11" s="4" t="s">
        <v>36</v>
      </c>
      <c r="W11" s="4">
        <v>0</v>
      </c>
      <c r="X11" s="4">
        <v>28</v>
      </c>
      <c r="Y11" s="4" t="s">
        <v>37</v>
      </c>
      <c r="Z11" s="4">
        <v>443</v>
      </c>
      <c r="AA11" s="4">
        <v>163</v>
      </c>
      <c r="AB11" s="4">
        <v>1</v>
      </c>
      <c r="AC11" s="4">
        <v>0</v>
      </c>
      <c r="AD11" s="4">
        <v>0</v>
      </c>
      <c r="AE11" s="4" t="s">
        <v>72</v>
      </c>
      <c r="AF11" s="4" t="s">
        <v>38</v>
      </c>
      <c r="AG11" s="4" t="s">
        <v>39</v>
      </c>
      <c r="AH11" s="4" t="s">
        <v>73</v>
      </c>
      <c r="AI11" s="4" t="s">
        <v>30</v>
      </c>
      <c r="AJ11" s="3"/>
      <c r="AK11" s="3"/>
      <c r="AL11" s="3"/>
      <c r="AM11" s="3"/>
      <c r="AN11" s="3"/>
    </row>
    <row r="12" spans="1:40" ht="15">
      <c r="A12" s="13">
        <v>11</v>
      </c>
      <c r="B12" s="14" t="s">
        <v>527</v>
      </c>
      <c r="C12" s="14" t="s">
        <v>42</v>
      </c>
      <c r="D12" s="15" t="s">
        <v>525</v>
      </c>
      <c r="E12" s="9" t="s">
        <v>78</v>
      </c>
      <c r="F12" s="10" t="s">
        <v>75</v>
      </c>
      <c r="G12" s="10" t="s">
        <v>79</v>
      </c>
      <c r="H12" s="10" t="s">
        <v>71</v>
      </c>
      <c r="I12" s="11">
        <v>559</v>
      </c>
      <c r="J12" s="9" t="s">
        <v>65</v>
      </c>
      <c r="K12" s="4" t="s">
        <v>42</v>
      </c>
      <c r="L12" s="4" t="s">
        <v>30</v>
      </c>
      <c r="M12" s="4" t="s">
        <v>69</v>
      </c>
      <c r="N12" s="4" t="s">
        <v>70</v>
      </c>
      <c r="O12" s="4" t="s">
        <v>32</v>
      </c>
      <c r="P12" s="4" t="s">
        <v>33</v>
      </c>
      <c r="Q12" s="4" t="s">
        <v>34</v>
      </c>
      <c r="R12" s="4">
        <v>205</v>
      </c>
      <c r="S12" s="4">
        <v>53</v>
      </c>
      <c r="T12" s="4">
        <v>301</v>
      </c>
      <c r="U12" s="4" t="s">
        <v>35</v>
      </c>
      <c r="V12" s="4" t="s">
        <v>36</v>
      </c>
      <c r="W12" s="4">
        <v>0</v>
      </c>
      <c r="X12" s="4">
        <v>28</v>
      </c>
      <c r="Y12" s="4" t="s">
        <v>37</v>
      </c>
      <c r="Z12" s="4">
        <v>559</v>
      </c>
      <c r="AA12" s="4">
        <v>205</v>
      </c>
      <c r="AB12" s="4">
        <v>1</v>
      </c>
      <c r="AC12" s="4">
        <v>0</v>
      </c>
      <c r="AD12" s="4">
        <v>0</v>
      </c>
      <c r="AE12" s="4" t="s">
        <v>72</v>
      </c>
      <c r="AF12" s="4" t="s">
        <v>38</v>
      </c>
      <c r="AG12" s="4" t="s">
        <v>39</v>
      </c>
      <c r="AH12" s="4" t="s">
        <v>73</v>
      </c>
      <c r="AI12" s="4" t="s">
        <v>30</v>
      </c>
      <c r="AJ12" s="3"/>
      <c r="AK12" s="3"/>
      <c r="AL12" s="3"/>
      <c r="AM12" s="3"/>
      <c r="AN12" s="3"/>
    </row>
    <row r="13" spans="1:40" ht="15">
      <c r="A13" s="13">
        <v>12</v>
      </c>
      <c r="B13" s="14" t="s">
        <v>527</v>
      </c>
      <c r="C13" s="14" t="s">
        <v>42</v>
      </c>
      <c r="D13" s="15" t="s">
        <v>525</v>
      </c>
      <c r="E13" s="9" t="s">
        <v>80</v>
      </c>
      <c r="F13" s="10" t="s">
        <v>75</v>
      </c>
      <c r="G13" s="10" t="s">
        <v>31</v>
      </c>
      <c r="H13" s="10" t="s">
        <v>81</v>
      </c>
      <c r="I13" s="11">
        <v>1731</v>
      </c>
      <c r="J13" s="9" t="s">
        <v>82</v>
      </c>
      <c r="K13" s="4" t="s">
        <v>42</v>
      </c>
      <c r="L13" s="4" t="s">
        <v>30</v>
      </c>
      <c r="M13" s="4" t="s">
        <v>56</v>
      </c>
      <c r="N13" s="4" t="s">
        <v>57</v>
      </c>
      <c r="O13" s="4" t="s">
        <v>32</v>
      </c>
      <c r="P13" s="4" t="s">
        <v>33</v>
      </c>
      <c r="Q13" s="4" t="s">
        <v>34</v>
      </c>
      <c r="R13" s="4">
        <v>643</v>
      </c>
      <c r="S13" s="4">
        <v>156</v>
      </c>
      <c r="T13" s="4">
        <v>932</v>
      </c>
      <c r="U13" s="4" t="s">
        <v>35</v>
      </c>
      <c r="V13" s="4" t="s">
        <v>36</v>
      </c>
      <c r="W13" s="4">
        <v>0</v>
      </c>
      <c r="X13" s="4">
        <v>0</v>
      </c>
      <c r="Y13" s="4" t="s">
        <v>37</v>
      </c>
      <c r="Z13" s="4">
        <v>1731</v>
      </c>
      <c r="AA13" s="4">
        <v>643</v>
      </c>
      <c r="AB13" s="4">
        <v>0</v>
      </c>
      <c r="AC13" s="4">
        <v>0</v>
      </c>
      <c r="AD13" s="4">
        <v>0</v>
      </c>
      <c r="AE13" s="4" t="s">
        <v>83</v>
      </c>
      <c r="AF13" s="4" t="s">
        <v>38</v>
      </c>
      <c r="AG13" s="4" t="s">
        <v>39</v>
      </c>
      <c r="AH13" s="4" t="s">
        <v>61</v>
      </c>
      <c r="AI13" s="4" t="s">
        <v>30</v>
      </c>
      <c r="AJ13" s="3"/>
      <c r="AK13" s="3"/>
      <c r="AL13" s="3"/>
      <c r="AM13" s="3"/>
      <c r="AN13" s="3"/>
    </row>
    <row r="14" spans="1:40" ht="15">
      <c r="A14" s="13">
        <v>13</v>
      </c>
      <c r="B14" s="14" t="s">
        <v>527</v>
      </c>
      <c r="C14" s="14" t="s">
        <v>42</v>
      </c>
      <c r="D14" s="15" t="s">
        <v>525</v>
      </c>
      <c r="E14" s="9" t="s">
        <v>91</v>
      </c>
      <c r="F14" s="10" t="s">
        <v>75</v>
      </c>
      <c r="G14" s="10" t="s">
        <v>86</v>
      </c>
      <c r="H14" s="10" t="s">
        <v>87</v>
      </c>
      <c r="I14" s="11">
        <v>516</v>
      </c>
      <c r="J14" s="9" t="s">
        <v>82</v>
      </c>
      <c r="K14" s="4" t="s">
        <v>42</v>
      </c>
      <c r="L14" s="4" t="s">
        <v>30</v>
      </c>
      <c r="M14" s="4" t="s">
        <v>69</v>
      </c>
      <c r="N14" s="4" t="s">
        <v>70</v>
      </c>
      <c r="O14" s="4" t="s">
        <v>32</v>
      </c>
      <c r="P14" s="4" t="s">
        <v>33</v>
      </c>
      <c r="Q14" s="4" t="s">
        <v>34</v>
      </c>
      <c r="R14" s="4">
        <v>190</v>
      </c>
      <c r="S14" s="4">
        <v>48</v>
      </c>
      <c r="T14" s="4">
        <v>278</v>
      </c>
      <c r="U14" s="4" t="s">
        <v>35</v>
      </c>
      <c r="V14" s="4" t="s">
        <v>36</v>
      </c>
      <c r="W14" s="4">
        <v>0</v>
      </c>
      <c r="X14" s="4">
        <v>28</v>
      </c>
      <c r="Y14" s="4" t="s">
        <v>37</v>
      </c>
      <c r="Z14" s="4">
        <v>516</v>
      </c>
      <c r="AA14" s="4">
        <v>190</v>
      </c>
      <c r="AB14" s="4">
        <v>3</v>
      </c>
      <c r="AC14" s="4">
        <v>0</v>
      </c>
      <c r="AD14" s="4">
        <v>0</v>
      </c>
      <c r="AE14" s="4" t="s">
        <v>88</v>
      </c>
      <c r="AF14" s="4" t="s">
        <v>38</v>
      </c>
      <c r="AG14" s="4" t="s">
        <v>39</v>
      </c>
      <c r="AH14" s="4" t="s">
        <v>73</v>
      </c>
      <c r="AI14" s="4" t="s">
        <v>30</v>
      </c>
      <c r="AJ14" s="3"/>
      <c r="AK14" s="3"/>
      <c r="AL14" s="3"/>
      <c r="AM14" s="3"/>
      <c r="AN14" s="3"/>
    </row>
    <row r="15" spans="1:40" ht="15">
      <c r="A15" s="13">
        <v>14</v>
      </c>
      <c r="B15" s="14" t="s">
        <v>527</v>
      </c>
      <c r="C15" s="14" t="s">
        <v>42</v>
      </c>
      <c r="D15" s="15" t="s">
        <v>525</v>
      </c>
      <c r="E15" s="9" t="s">
        <v>433</v>
      </c>
      <c r="F15" s="10" t="s">
        <v>75</v>
      </c>
      <c r="G15" s="10" t="s">
        <v>169</v>
      </c>
      <c r="H15" s="10" t="s">
        <v>428</v>
      </c>
      <c r="I15" s="11">
        <v>325</v>
      </c>
      <c r="J15" s="9" t="s">
        <v>431</v>
      </c>
      <c r="K15" s="4" t="s">
        <v>42</v>
      </c>
      <c r="L15" s="4" t="s">
        <v>30</v>
      </c>
      <c r="M15" s="4" t="s">
        <v>56</v>
      </c>
      <c r="N15" s="4" t="s">
        <v>57</v>
      </c>
      <c r="O15" s="4" t="s">
        <v>32</v>
      </c>
      <c r="P15" s="4" t="s">
        <v>33</v>
      </c>
      <c r="Q15" s="4" t="s">
        <v>34</v>
      </c>
      <c r="R15" s="4">
        <v>121</v>
      </c>
      <c r="S15" s="4">
        <v>29</v>
      </c>
      <c r="T15" s="4">
        <v>175</v>
      </c>
      <c r="U15" s="4" t="s">
        <v>35</v>
      </c>
      <c r="V15" s="4" t="s">
        <v>36</v>
      </c>
      <c r="W15" s="4">
        <v>0</v>
      </c>
      <c r="X15" s="4">
        <v>0</v>
      </c>
      <c r="Y15" s="4" t="s">
        <v>37</v>
      </c>
      <c r="Z15" s="4">
        <v>325</v>
      </c>
      <c r="AA15" s="4">
        <v>121</v>
      </c>
      <c r="AB15" s="4">
        <v>73</v>
      </c>
      <c r="AC15" s="4">
        <v>29</v>
      </c>
      <c r="AD15" s="4">
        <v>0</v>
      </c>
      <c r="AE15" s="4" t="s">
        <v>429</v>
      </c>
      <c r="AF15" s="4" t="s">
        <v>38</v>
      </c>
      <c r="AG15" s="4" t="s">
        <v>39</v>
      </c>
      <c r="AH15" s="4" t="s">
        <v>372</v>
      </c>
      <c r="AI15" s="4" t="s">
        <v>30</v>
      </c>
      <c r="AJ15" s="3"/>
      <c r="AK15" s="3"/>
      <c r="AL15" s="3"/>
      <c r="AM15" s="3"/>
      <c r="AN15" s="3"/>
    </row>
    <row r="16" spans="1:40" ht="15">
      <c r="A16" s="13">
        <v>15</v>
      </c>
      <c r="B16" s="14" t="s">
        <v>527</v>
      </c>
      <c r="C16" s="14" t="s">
        <v>42</v>
      </c>
      <c r="D16" s="15" t="s">
        <v>525</v>
      </c>
      <c r="E16" s="9" t="s">
        <v>84</v>
      </c>
      <c r="F16" s="10" t="s">
        <v>85</v>
      </c>
      <c r="G16" s="10" t="s">
        <v>86</v>
      </c>
      <c r="H16" s="10" t="s">
        <v>87</v>
      </c>
      <c r="I16" s="11">
        <v>514</v>
      </c>
      <c r="J16" s="9" t="s">
        <v>82</v>
      </c>
      <c r="K16" s="4" t="s">
        <v>42</v>
      </c>
      <c r="L16" s="4" t="s">
        <v>30</v>
      </c>
      <c r="M16" s="4" t="s">
        <v>69</v>
      </c>
      <c r="N16" s="4" t="s">
        <v>70</v>
      </c>
      <c r="O16" s="4" t="s">
        <v>32</v>
      </c>
      <c r="P16" s="4" t="s">
        <v>33</v>
      </c>
      <c r="Q16" s="4" t="s">
        <v>34</v>
      </c>
      <c r="R16" s="4">
        <v>192</v>
      </c>
      <c r="S16" s="4">
        <v>45</v>
      </c>
      <c r="T16" s="4">
        <v>277</v>
      </c>
      <c r="U16" s="4" t="s">
        <v>35</v>
      </c>
      <c r="V16" s="4" t="s">
        <v>36</v>
      </c>
      <c r="W16" s="4">
        <v>0</v>
      </c>
      <c r="X16" s="4">
        <v>29</v>
      </c>
      <c r="Y16" s="4" t="s">
        <v>37</v>
      </c>
      <c r="Z16" s="4">
        <v>514</v>
      </c>
      <c r="AA16" s="4">
        <v>192</v>
      </c>
      <c r="AB16" s="4">
        <v>0</v>
      </c>
      <c r="AC16" s="4">
        <v>0</v>
      </c>
      <c r="AD16" s="4">
        <v>0</v>
      </c>
      <c r="AE16" s="4" t="s">
        <v>88</v>
      </c>
      <c r="AF16" s="4" t="s">
        <v>38</v>
      </c>
      <c r="AG16" s="4" t="s">
        <v>39</v>
      </c>
      <c r="AH16" s="4" t="s">
        <v>73</v>
      </c>
      <c r="AI16" s="4" t="s">
        <v>30</v>
      </c>
      <c r="AJ16" s="3"/>
      <c r="AK16" s="3"/>
      <c r="AL16" s="3"/>
      <c r="AM16" s="3"/>
      <c r="AN16" s="3"/>
    </row>
    <row r="17" spans="1:40" ht="15">
      <c r="A17" s="13">
        <v>16</v>
      </c>
      <c r="B17" s="14" t="s">
        <v>527</v>
      </c>
      <c r="C17" s="14" t="s">
        <v>42</v>
      </c>
      <c r="D17" s="15" t="s">
        <v>525</v>
      </c>
      <c r="E17" s="9" t="s">
        <v>89</v>
      </c>
      <c r="F17" s="10" t="s">
        <v>85</v>
      </c>
      <c r="G17" s="10" t="s">
        <v>68</v>
      </c>
      <c r="H17" s="10" t="s">
        <v>87</v>
      </c>
      <c r="I17" s="11">
        <v>4702</v>
      </c>
      <c r="J17" s="9" t="s">
        <v>82</v>
      </c>
      <c r="K17" s="4" t="s">
        <v>42</v>
      </c>
      <c r="L17" s="4" t="s">
        <v>30</v>
      </c>
      <c r="M17" s="4" t="s">
        <v>69</v>
      </c>
      <c r="N17" s="4" t="s">
        <v>70</v>
      </c>
      <c r="O17" s="4" t="s">
        <v>32</v>
      </c>
      <c r="P17" s="4" t="s">
        <v>33</v>
      </c>
      <c r="Q17" s="4" t="s">
        <v>34</v>
      </c>
      <c r="R17" s="4">
        <v>1755</v>
      </c>
      <c r="S17" s="4">
        <v>415</v>
      </c>
      <c r="T17" s="4">
        <v>2532</v>
      </c>
      <c r="U17" s="4" t="s">
        <v>35</v>
      </c>
      <c r="V17" s="4" t="s">
        <v>36</v>
      </c>
      <c r="W17" s="4">
        <v>0</v>
      </c>
      <c r="X17" s="4">
        <v>29</v>
      </c>
      <c r="Y17" s="4" t="s">
        <v>37</v>
      </c>
      <c r="Z17" s="4">
        <v>4702</v>
      </c>
      <c r="AA17" s="4">
        <v>1755</v>
      </c>
      <c r="AB17" s="4">
        <v>4</v>
      </c>
      <c r="AC17" s="4">
        <v>0</v>
      </c>
      <c r="AD17" s="4">
        <v>0</v>
      </c>
      <c r="AE17" s="4" t="s">
        <v>88</v>
      </c>
      <c r="AF17" s="4" t="s">
        <v>38</v>
      </c>
      <c r="AG17" s="4" t="s">
        <v>39</v>
      </c>
      <c r="AH17" s="4" t="s">
        <v>73</v>
      </c>
      <c r="AI17" s="4" t="s">
        <v>30</v>
      </c>
      <c r="AJ17" s="3"/>
      <c r="AK17" s="3"/>
      <c r="AL17" s="3"/>
      <c r="AM17" s="3"/>
      <c r="AN17" s="3"/>
    </row>
    <row r="18" spans="1:40" ht="15">
      <c r="A18" s="13">
        <v>17</v>
      </c>
      <c r="B18" s="14" t="s">
        <v>527</v>
      </c>
      <c r="C18" s="14" t="s">
        <v>42</v>
      </c>
      <c r="D18" s="15" t="s">
        <v>525</v>
      </c>
      <c r="E18" s="9" t="s">
        <v>90</v>
      </c>
      <c r="F18" s="10" t="s">
        <v>85</v>
      </c>
      <c r="G18" s="10" t="s">
        <v>77</v>
      </c>
      <c r="H18" s="10" t="s">
        <v>87</v>
      </c>
      <c r="I18" s="11">
        <v>440</v>
      </c>
      <c r="J18" s="9" t="s">
        <v>82</v>
      </c>
      <c r="K18" s="4" t="s">
        <v>42</v>
      </c>
      <c r="L18" s="4" t="s">
        <v>30</v>
      </c>
      <c r="M18" s="4" t="s">
        <v>69</v>
      </c>
      <c r="N18" s="4" t="s">
        <v>70</v>
      </c>
      <c r="O18" s="4" t="s">
        <v>32</v>
      </c>
      <c r="P18" s="4" t="s">
        <v>33</v>
      </c>
      <c r="Q18" s="4" t="s">
        <v>34</v>
      </c>
      <c r="R18" s="4">
        <v>164</v>
      </c>
      <c r="S18" s="4">
        <v>39</v>
      </c>
      <c r="T18" s="4">
        <v>237</v>
      </c>
      <c r="U18" s="4" t="s">
        <v>35</v>
      </c>
      <c r="V18" s="4" t="s">
        <v>36</v>
      </c>
      <c r="W18" s="4">
        <v>0</v>
      </c>
      <c r="X18" s="4">
        <v>29</v>
      </c>
      <c r="Y18" s="4" t="s">
        <v>37</v>
      </c>
      <c r="Z18" s="4">
        <v>440</v>
      </c>
      <c r="AA18" s="4">
        <v>164</v>
      </c>
      <c r="AB18" s="4">
        <v>0</v>
      </c>
      <c r="AC18" s="4">
        <v>0</v>
      </c>
      <c r="AD18" s="4">
        <v>0</v>
      </c>
      <c r="AE18" s="4" t="s">
        <v>88</v>
      </c>
      <c r="AF18" s="4" t="s">
        <v>38</v>
      </c>
      <c r="AG18" s="4" t="s">
        <v>39</v>
      </c>
      <c r="AH18" s="4" t="s">
        <v>73</v>
      </c>
      <c r="AI18" s="4" t="s">
        <v>30</v>
      </c>
      <c r="AJ18" s="3"/>
      <c r="AK18" s="3"/>
      <c r="AL18" s="3"/>
      <c r="AM18" s="3"/>
      <c r="AN18" s="3"/>
    </row>
    <row r="19" spans="1:40" ht="15">
      <c r="A19" s="13">
        <v>18</v>
      </c>
      <c r="B19" s="14" t="s">
        <v>527</v>
      </c>
      <c r="C19" s="14" t="s">
        <v>42</v>
      </c>
      <c r="D19" s="15" t="s">
        <v>525</v>
      </c>
      <c r="E19" s="9" t="s">
        <v>92</v>
      </c>
      <c r="F19" s="10" t="s">
        <v>85</v>
      </c>
      <c r="G19" s="10" t="s">
        <v>79</v>
      </c>
      <c r="H19" s="10" t="s">
        <v>87</v>
      </c>
      <c r="I19" s="11">
        <v>551</v>
      </c>
      <c r="J19" s="9" t="s">
        <v>82</v>
      </c>
      <c r="K19" s="4" t="s">
        <v>42</v>
      </c>
      <c r="L19" s="4" t="s">
        <v>30</v>
      </c>
      <c r="M19" s="4" t="s">
        <v>69</v>
      </c>
      <c r="N19" s="4" t="s">
        <v>70</v>
      </c>
      <c r="O19" s="4" t="s">
        <v>32</v>
      </c>
      <c r="P19" s="4" t="s">
        <v>33</v>
      </c>
      <c r="Q19" s="4" t="s">
        <v>34</v>
      </c>
      <c r="R19" s="4">
        <v>205</v>
      </c>
      <c r="S19" s="4">
        <v>49</v>
      </c>
      <c r="T19" s="4">
        <v>297</v>
      </c>
      <c r="U19" s="4" t="s">
        <v>35</v>
      </c>
      <c r="V19" s="4" t="s">
        <v>36</v>
      </c>
      <c r="W19" s="4">
        <v>0</v>
      </c>
      <c r="X19" s="4">
        <v>29</v>
      </c>
      <c r="Y19" s="4" t="s">
        <v>37</v>
      </c>
      <c r="Z19" s="4">
        <v>551</v>
      </c>
      <c r="AA19" s="4">
        <v>205</v>
      </c>
      <c r="AB19" s="4">
        <v>1</v>
      </c>
      <c r="AC19" s="4">
        <v>0</v>
      </c>
      <c r="AD19" s="4">
        <v>0</v>
      </c>
      <c r="AE19" s="4" t="s">
        <v>88</v>
      </c>
      <c r="AF19" s="4" t="s">
        <v>38</v>
      </c>
      <c r="AG19" s="4" t="s">
        <v>39</v>
      </c>
      <c r="AH19" s="4" t="s">
        <v>73</v>
      </c>
      <c r="AI19" s="4" t="s">
        <v>30</v>
      </c>
      <c r="AJ19" s="3"/>
      <c r="AK19" s="3"/>
      <c r="AL19" s="3"/>
      <c r="AM19" s="3"/>
      <c r="AN19" s="3"/>
    </row>
    <row r="20" spans="1:40" ht="15">
      <c r="A20" s="13">
        <v>19</v>
      </c>
      <c r="B20" s="14" t="s">
        <v>527</v>
      </c>
      <c r="C20" s="14" t="s">
        <v>42</v>
      </c>
      <c r="D20" s="15" t="s">
        <v>525</v>
      </c>
      <c r="E20" s="9" t="s">
        <v>93</v>
      </c>
      <c r="F20" s="10" t="s">
        <v>85</v>
      </c>
      <c r="G20" s="10" t="s">
        <v>31</v>
      </c>
      <c r="H20" s="10" t="s">
        <v>94</v>
      </c>
      <c r="I20" s="11">
        <v>1695</v>
      </c>
      <c r="J20" s="9" t="s">
        <v>95</v>
      </c>
      <c r="K20" s="4" t="s">
        <v>42</v>
      </c>
      <c r="L20" s="4" t="s">
        <v>30</v>
      </c>
      <c r="M20" s="4" t="s">
        <v>56</v>
      </c>
      <c r="N20" s="4" t="s">
        <v>57</v>
      </c>
      <c r="O20" s="4" t="s">
        <v>32</v>
      </c>
      <c r="P20" s="4" t="s">
        <v>33</v>
      </c>
      <c r="Q20" s="4" t="s">
        <v>34</v>
      </c>
      <c r="R20" s="4">
        <v>640</v>
      </c>
      <c r="S20" s="4">
        <v>142</v>
      </c>
      <c r="T20" s="4">
        <v>913</v>
      </c>
      <c r="U20" s="4" t="s">
        <v>35</v>
      </c>
      <c r="V20" s="4" t="s">
        <v>36</v>
      </c>
      <c r="W20" s="4">
        <v>0</v>
      </c>
      <c r="X20" s="4">
        <v>0</v>
      </c>
      <c r="Y20" s="4" t="s">
        <v>37</v>
      </c>
      <c r="Z20" s="4">
        <v>1695</v>
      </c>
      <c r="AA20" s="4">
        <v>640</v>
      </c>
      <c r="AB20" s="4">
        <v>0</v>
      </c>
      <c r="AC20" s="4">
        <v>0</v>
      </c>
      <c r="AD20" s="4">
        <v>0</v>
      </c>
      <c r="AE20" s="4" t="s">
        <v>96</v>
      </c>
      <c r="AF20" s="4" t="s">
        <v>38</v>
      </c>
      <c r="AG20" s="4" t="s">
        <v>39</v>
      </c>
      <c r="AH20" s="4" t="s">
        <v>61</v>
      </c>
      <c r="AI20" s="4" t="s">
        <v>30</v>
      </c>
      <c r="AJ20" s="3"/>
      <c r="AK20" s="3"/>
      <c r="AL20" s="3"/>
      <c r="AM20" s="3"/>
      <c r="AN20" s="3"/>
    </row>
    <row r="21" spans="1:40" ht="15">
      <c r="A21" s="13">
        <v>20</v>
      </c>
      <c r="B21" s="14" t="s">
        <v>527</v>
      </c>
      <c r="C21" s="14" t="s">
        <v>42</v>
      </c>
      <c r="D21" s="15" t="s">
        <v>525</v>
      </c>
      <c r="E21" s="9" t="s">
        <v>97</v>
      </c>
      <c r="F21" s="10" t="s">
        <v>85</v>
      </c>
      <c r="G21" s="10" t="s">
        <v>50</v>
      </c>
      <c r="H21" s="10" t="s">
        <v>94</v>
      </c>
      <c r="I21" s="11">
        <v>2109</v>
      </c>
      <c r="J21" s="9" t="s">
        <v>95</v>
      </c>
      <c r="K21" s="4" t="s">
        <v>42</v>
      </c>
      <c r="L21" s="4" t="s">
        <v>30</v>
      </c>
      <c r="M21" s="4" t="s">
        <v>56</v>
      </c>
      <c r="N21" s="4" t="s">
        <v>57</v>
      </c>
      <c r="O21" s="4" t="s">
        <v>32</v>
      </c>
      <c r="P21" s="4" t="s">
        <v>33</v>
      </c>
      <c r="Q21" s="4" t="s">
        <v>34</v>
      </c>
      <c r="R21" s="4">
        <v>797</v>
      </c>
      <c r="S21" s="4">
        <v>176</v>
      </c>
      <c r="T21" s="4">
        <v>1136</v>
      </c>
      <c r="U21" s="4" t="s">
        <v>35</v>
      </c>
      <c r="V21" s="4" t="s">
        <v>36</v>
      </c>
      <c r="W21" s="4">
        <v>0</v>
      </c>
      <c r="X21" s="4">
        <v>0</v>
      </c>
      <c r="Y21" s="4" t="s">
        <v>37</v>
      </c>
      <c r="Z21" s="4">
        <v>2109</v>
      </c>
      <c r="AA21" s="4">
        <v>797</v>
      </c>
      <c r="AB21" s="4">
        <v>0</v>
      </c>
      <c r="AC21" s="4">
        <v>0</v>
      </c>
      <c r="AD21" s="4">
        <v>0</v>
      </c>
      <c r="AE21" s="4" t="s">
        <v>96</v>
      </c>
      <c r="AF21" s="4" t="s">
        <v>38</v>
      </c>
      <c r="AG21" s="4" t="s">
        <v>39</v>
      </c>
      <c r="AH21" s="4" t="s">
        <v>61</v>
      </c>
      <c r="AI21" s="4" t="s">
        <v>30</v>
      </c>
      <c r="AJ21" s="3"/>
      <c r="AK21" s="3"/>
      <c r="AL21" s="3"/>
      <c r="AM21" s="3"/>
      <c r="AN21" s="3"/>
    </row>
    <row r="22" spans="1:40" ht="15">
      <c r="A22" s="13">
        <v>21</v>
      </c>
      <c r="B22" s="14" t="s">
        <v>527</v>
      </c>
      <c r="C22" s="14" t="s">
        <v>42</v>
      </c>
      <c r="D22" s="15" t="s">
        <v>525</v>
      </c>
      <c r="E22" s="9" t="s">
        <v>434</v>
      </c>
      <c r="F22" s="10" t="s">
        <v>85</v>
      </c>
      <c r="G22" s="10" t="s">
        <v>169</v>
      </c>
      <c r="H22" s="10" t="s">
        <v>428</v>
      </c>
      <c r="I22" s="11">
        <v>320</v>
      </c>
      <c r="J22" s="9" t="s">
        <v>431</v>
      </c>
      <c r="K22" s="4" t="s">
        <v>42</v>
      </c>
      <c r="L22" s="4" t="s">
        <v>30</v>
      </c>
      <c r="M22" s="4" t="s">
        <v>56</v>
      </c>
      <c r="N22" s="4" t="s">
        <v>57</v>
      </c>
      <c r="O22" s="4" t="s">
        <v>32</v>
      </c>
      <c r="P22" s="4" t="s">
        <v>33</v>
      </c>
      <c r="Q22" s="4" t="s">
        <v>34</v>
      </c>
      <c r="R22" s="4">
        <v>121</v>
      </c>
      <c r="S22" s="4">
        <v>27</v>
      </c>
      <c r="T22" s="4">
        <v>172</v>
      </c>
      <c r="U22" s="4" t="s">
        <v>35</v>
      </c>
      <c r="V22" s="4" t="s">
        <v>36</v>
      </c>
      <c r="W22" s="4">
        <v>0</v>
      </c>
      <c r="X22" s="4">
        <v>0</v>
      </c>
      <c r="Y22" s="4" t="s">
        <v>37</v>
      </c>
      <c r="Z22" s="4">
        <v>320</v>
      </c>
      <c r="AA22" s="4">
        <v>121</v>
      </c>
      <c r="AB22" s="4">
        <v>72</v>
      </c>
      <c r="AC22" s="4">
        <v>27</v>
      </c>
      <c r="AD22" s="4">
        <v>0</v>
      </c>
      <c r="AE22" s="4" t="s">
        <v>429</v>
      </c>
      <c r="AF22" s="4" t="s">
        <v>38</v>
      </c>
      <c r="AG22" s="4" t="s">
        <v>39</v>
      </c>
      <c r="AH22" s="4" t="s">
        <v>372</v>
      </c>
      <c r="AI22" s="4" t="s">
        <v>30</v>
      </c>
      <c r="AJ22" s="3"/>
      <c r="AK22" s="3"/>
      <c r="AL22" s="3"/>
      <c r="AM22" s="3"/>
      <c r="AN22" s="3"/>
    </row>
    <row r="23" spans="1:40" ht="15">
      <c r="A23" s="13">
        <v>22</v>
      </c>
      <c r="B23" s="14" t="s">
        <v>527</v>
      </c>
      <c r="C23" s="14" t="s">
        <v>42</v>
      </c>
      <c r="D23" s="15" t="s">
        <v>525</v>
      </c>
      <c r="E23" s="9" t="s">
        <v>98</v>
      </c>
      <c r="F23" s="10" t="s">
        <v>99</v>
      </c>
      <c r="G23" s="10" t="s">
        <v>68</v>
      </c>
      <c r="H23" s="10" t="s">
        <v>100</v>
      </c>
      <c r="I23" s="11">
        <v>4637</v>
      </c>
      <c r="J23" s="9" t="s">
        <v>101</v>
      </c>
      <c r="K23" s="4" t="s">
        <v>42</v>
      </c>
      <c r="L23" s="4" t="s">
        <v>30</v>
      </c>
      <c r="M23" s="4" t="s">
        <v>69</v>
      </c>
      <c r="N23" s="4" t="s">
        <v>70</v>
      </c>
      <c r="O23" s="4" t="s">
        <v>32</v>
      </c>
      <c r="P23" s="4" t="s">
        <v>33</v>
      </c>
      <c r="Q23" s="4" t="s">
        <v>34</v>
      </c>
      <c r="R23" s="4">
        <v>1755</v>
      </c>
      <c r="S23" s="4">
        <v>385</v>
      </c>
      <c r="T23" s="4">
        <v>2497</v>
      </c>
      <c r="U23" s="4" t="s">
        <v>35</v>
      </c>
      <c r="V23" s="4" t="s">
        <v>36</v>
      </c>
      <c r="W23" s="4">
        <v>0</v>
      </c>
      <c r="X23" s="4">
        <v>30</v>
      </c>
      <c r="Y23" s="4" t="s">
        <v>37</v>
      </c>
      <c r="Z23" s="4">
        <v>4637</v>
      </c>
      <c r="AA23" s="4">
        <v>1755</v>
      </c>
      <c r="AB23" s="4">
        <v>6</v>
      </c>
      <c r="AC23" s="4">
        <v>0</v>
      </c>
      <c r="AD23" s="4">
        <v>0</v>
      </c>
      <c r="AE23" s="4" t="s">
        <v>102</v>
      </c>
      <c r="AF23" s="4" t="s">
        <v>38</v>
      </c>
      <c r="AG23" s="4" t="s">
        <v>39</v>
      </c>
      <c r="AH23" s="4" t="s">
        <v>73</v>
      </c>
      <c r="AI23" s="4" t="s">
        <v>30</v>
      </c>
      <c r="AJ23" s="3"/>
      <c r="AK23" s="3"/>
      <c r="AL23" s="3"/>
      <c r="AM23" s="3"/>
      <c r="AN23" s="3"/>
    </row>
    <row r="24" spans="1:40" ht="15">
      <c r="A24" s="13">
        <v>23</v>
      </c>
      <c r="B24" s="14" t="s">
        <v>527</v>
      </c>
      <c r="C24" s="14" t="s">
        <v>42</v>
      </c>
      <c r="D24" s="15" t="s">
        <v>525</v>
      </c>
      <c r="E24" s="9" t="s">
        <v>103</v>
      </c>
      <c r="F24" s="10" t="s">
        <v>99</v>
      </c>
      <c r="G24" s="10" t="s">
        <v>86</v>
      </c>
      <c r="H24" s="10" t="s">
        <v>100</v>
      </c>
      <c r="I24" s="11">
        <v>509</v>
      </c>
      <c r="J24" s="9" t="s">
        <v>101</v>
      </c>
      <c r="K24" s="4" t="s">
        <v>42</v>
      </c>
      <c r="L24" s="4" t="s">
        <v>30</v>
      </c>
      <c r="M24" s="4" t="s">
        <v>69</v>
      </c>
      <c r="N24" s="4" t="s">
        <v>70</v>
      </c>
      <c r="O24" s="4" t="s">
        <v>32</v>
      </c>
      <c r="P24" s="4" t="s">
        <v>33</v>
      </c>
      <c r="Q24" s="4" t="s">
        <v>34</v>
      </c>
      <c r="R24" s="4">
        <v>192</v>
      </c>
      <c r="S24" s="4">
        <v>43</v>
      </c>
      <c r="T24" s="4">
        <v>274</v>
      </c>
      <c r="U24" s="4" t="s">
        <v>35</v>
      </c>
      <c r="V24" s="4" t="s">
        <v>36</v>
      </c>
      <c r="W24" s="4">
        <v>0</v>
      </c>
      <c r="X24" s="4">
        <v>30</v>
      </c>
      <c r="Y24" s="4" t="s">
        <v>37</v>
      </c>
      <c r="Z24" s="4">
        <v>509</v>
      </c>
      <c r="AA24" s="4">
        <v>192</v>
      </c>
      <c r="AB24" s="4">
        <v>1</v>
      </c>
      <c r="AC24" s="4">
        <v>0</v>
      </c>
      <c r="AD24" s="4">
        <v>0</v>
      </c>
      <c r="AE24" s="4" t="s">
        <v>102</v>
      </c>
      <c r="AF24" s="4" t="s">
        <v>38</v>
      </c>
      <c r="AG24" s="4" t="s">
        <v>39</v>
      </c>
      <c r="AH24" s="4" t="s">
        <v>73</v>
      </c>
      <c r="AI24" s="4" t="s">
        <v>30</v>
      </c>
      <c r="AJ24" s="3"/>
      <c r="AK24" s="3"/>
      <c r="AL24" s="3"/>
      <c r="AM24" s="3"/>
      <c r="AN24" s="3"/>
    </row>
    <row r="25" spans="1:40" ht="15">
      <c r="A25" s="13">
        <v>24</v>
      </c>
      <c r="B25" s="14" t="s">
        <v>527</v>
      </c>
      <c r="C25" s="14" t="s">
        <v>42</v>
      </c>
      <c r="D25" s="15" t="s">
        <v>525</v>
      </c>
      <c r="E25" s="9" t="s">
        <v>104</v>
      </c>
      <c r="F25" s="10" t="s">
        <v>99</v>
      </c>
      <c r="G25" s="10" t="s">
        <v>79</v>
      </c>
      <c r="H25" s="10" t="s">
        <v>100</v>
      </c>
      <c r="I25" s="11">
        <v>542</v>
      </c>
      <c r="J25" s="9" t="s">
        <v>101</v>
      </c>
      <c r="K25" s="4" t="s">
        <v>42</v>
      </c>
      <c r="L25" s="4" t="s">
        <v>30</v>
      </c>
      <c r="M25" s="4" t="s">
        <v>69</v>
      </c>
      <c r="N25" s="4" t="s">
        <v>70</v>
      </c>
      <c r="O25" s="4" t="s">
        <v>32</v>
      </c>
      <c r="P25" s="4" t="s">
        <v>33</v>
      </c>
      <c r="Q25" s="4" t="s">
        <v>34</v>
      </c>
      <c r="R25" s="4">
        <v>205</v>
      </c>
      <c r="S25" s="4">
        <v>45</v>
      </c>
      <c r="T25" s="4">
        <v>292</v>
      </c>
      <c r="U25" s="4" t="s">
        <v>35</v>
      </c>
      <c r="V25" s="4" t="s">
        <v>36</v>
      </c>
      <c r="W25" s="4">
        <v>0</v>
      </c>
      <c r="X25" s="4">
        <v>30</v>
      </c>
      <c r="Y25" s="4" t="s">
        <v>37</v>
      </c>
      <c r="Z25" s="4">
        <v>542</v>
      </c>
      <c r="AA25" s="4">
        <v>205</v>
      </c>
      <c r="AB25" s="4">
        <v>1</v>
      </c>
      <c r="AC25" s="4">
        <v>0</v>
      </c>
      <c r="AD25" s="4">
        <v>0</v>
      </c>
      <c r="AE25" s="4" t="s">
        <v>102</v>
      </c>
      <c r="AF25" s="4" t="s">
        <v>38</v>
      </c>
      <c r="AG25" s="4" t="s">
        <v>39</v>
      </c>
      <c r="AH25" s="4" t="s">
        <v>73</v>
      </c>
      <c r="AI25" s="4" t="s">
        <v>30</v>
      </c>
      <c r="AJ25" s="3"/>
      <c r="AK25" s="3"/>
      <c r="AL25" s="3"/>
      <c r="AM25" s="3"/>
      <c r="AN25" s="3"/>
    </row>
    <row r="26" spans="1:40" ht="15">
      <c r="A26" s="13">
        <v>25</v>
      </c>
      <c r="B26" s="14" t="s">
        <v>527</v>
      </c>
      <c r="C26" s="14" t="s">
        <v>42</v>
      </c>
      <c r="D26" s="15" t="s">
        <v>525</v>
      </c>
      <c r="E26" s="9" t="s">
        <v>105</v>
      </c>
      <c r="F26" s="10" t="s">
        <v>99</v>
      </c>
      <c r="G26" s="10" t="s">
        <v>77</v>
      </c>
      <c r="H26" s="10" t="s">
        <v>100</v>
      </c>
      <c r="I26" s="11">
        <v>434</v>
      </c>
      <c r="J26" s="9" t="s">
        <v>101</v>
      </c>
      <c r="K26" s="4" t="s">
        <v>42</v>
      </c>
      <c r="L26" s="4" t="s">
        <v>30</v>
      </c>
      <c r="M26" s="4" t="s">
        <v>69</v>
      </c>
      <c r="N26" s="4" t="s">
        <v>70</v>
      </c>
      <c r="O26" s="4" t="s">
        <v>32</v>
      </c>
      <c r="P26" s="4" t="s">
        <v>33</v>
      </c>
      <c r="Q26" s="4" t="s">
        <v>34</v>
      </c>
      <c r="R26" s="4">
        <v>164</v>
      </c>
      <c r="S26" s="4">
        <v>36</v>
      </c>
      <c r="T26" s="4">
        <v>234</v>
      </c>
      <c r="U26" s="4" t="s">
        <v>35</v>
      </c>
      <c r="V26" s="4" t="s">
        <v>36</v>
      </c>
      <c r="W26" s="4">
        <v>0</v>
      </c>
      <c r="X26" s="4">
        <v>30</v>
      </c>
      <c r="Y26" s="4" t="s">
        <v>37</v>
      </c>
      <c r="Z26" s="4">
        <v>434</v>
      </c>
      <c r="AA26" s="4">
        <v>164</v>
      </c>
      <c r="AB26" s="4">
        <v>1</v>
      </c>
      <c r="AC26" s="4">
        <v>0</v>
      </c>
      <c r="AD26" s="4">
        <v>0</v>
      </c>
      <c r="AE26" s="4" t="s">
        <v>102</v>
      </c>
      <c r="AF26" s="4" t="s">
        <v>38</v>
      </c>
      <c r="AG26" s="4" t="s">
        <v>39</v>
      </c>
      <c r="AH26" s="4" t="s">
        <v>73</v>
      </c>
      <c r="AI26" s="4" t="s">
        <v>30</v>
      </c>
      <c r="AJ26" s="3"/>
      <c r="AK26" s="3"/>
      <c r="AL26" s="3"/>
      <c r="AM26" s="3"/>
      <c r="AN26" s="3"/>
    </row>
    <row r="27" spans="1:40" ht="15">
      <c r="A27" s="13">
        <v>26</v>
      </c>
      <c r="B27" s="14" t="s">
        <v>527</v>
      </c>
      <c r="C27" s="14" t="s">
        <v>42</v>
      </c>
      <c r="D27" s="15" t="s">
        <v>525</v>
      </c>
      <c r="E27" s="9" t="s">
        <v>106</v>
      </c>
      <c r="F27" s="10" t="s">
        <v>107</v>
      </c>
      <c r="G27" s="10" t="s">
        <v>79</v>
      </c>
      <c r="H27" s="10" t="s">
        <v>108</v>
      </c>
      <c r="I27" s="11">
        <v>533</v>
      </c>
      <c r="J27" s="9" t="s">
        <v>109</v>
      </c>
      <c r="K27" s="4" t="s">
        <v>42</v>
      </c>
      <c r="L27" s="4" t="s">
        <v>30</v>
      </c>
      <c r="M27" s="4" t="s">
        <v>69</v>
      </c>
      <c r="N27" s="4" t="s">
        <v>70</v>
      </c>
      <c r="O27" s="4" t="s">
        <v>32</v>
      </c>
      <c r="P27" s="4" t="s">
        <v>33</v>
      </c>
      <c r="Q27" s="4" t="s">
        <v>34</v>
      </c>
      <c r="R27" s="4">
        <v>205</v>
      </c>
      <c r="S27" s="4">
        <v>41</v>
      </c>
      <c r="T27" s="4">
        <v>287</v>
      </c>
      <c r="U27" s="4" t="s">
        <v>35</v>
      </c>
      <c r="V27" s="4" t="s">
        <v>36</v>
      </c>
      <c r="W27" s="4">
        <v>0</v>
      </c>
      <c r="X27" s="4">
        <v>31</v>
      </c>
      <c r="Y27" s="4" t="s">
        <v>37</v>
      </c>
      <c r="Z27" s="4">
        <v>533</v>
      </c>
      <c r="AA27" s="4">
        <v>205</v>
      </c>
      <c r="AB27" s="4">
        <v>0</v>
      </c>
      <c r="AC27" s="4">
        <v>0</v>
      </c>
      <c r="AD27" s="4">
        <v>0</v>
      </c>
      <c r="AE27" s="4" t="s">
        <v>110</v>
      </c>
      <c r="AF27" s="4" t="s">
        <v>38</v>
      </c>
      <c r="AG27" s="4" t="s">
        <v>39</v>
      </c>
      <c r="AH27" s="4" t="s">
        <v>73</v>
      </c>
      <c r="AI27" s="4" t="s">
        <v>30</v>
      </c>
      <c r="AJ27" s="3"/>
      <c r="AK27" s="3"/>
      <c r="AL27" s="3"/>
      <c r="AM27" s="3"/>
      <c r="AN27" s="3"/>
    </row>
    <row r="28" spans="1:40" ht="15">
      <c r="A28" s="13">
        <v>27</v>
      </c>
      <c r="B28" s="14" t="s">
        <v>527</v>
      </c>
      <c r="C28" s="14" t="s">
        <v>42</v>
      </c>
      <c r="D28" s="15" t="s">
        <v>525</v>
      </c>
      <c r="E28" s="9" t="s">
        <v>111</v>
      </c>
      <c r="F28" s="10" t="s">
        <v>107</v>
      </c>
      <c r="G28" s="10" t="s">
        <v>68</v>
      </c>
      <c r="H28" s="10" t="s">
        <v>108</v>
      </c>
      <c r="I28" s="11">
        <v>4568</v>
      </c>
      <c r="J28" s="9" t="s">
        <v>109</v>
      </c>
      <c r="K28" s="4" t="s">
        <v>42</v>
      </c>
      <c r="L28" s="4" t="s">
        <v>30</v>
      </c>
      <c r="M28" s="4" t="s">
        <v>69</v>
      </c>
      <c r="N28" s="4" t="s">
        <v>70</v>
      </c>
      <c r="O28" s="4" t="s">
        <v>32</v>
      </c>
      <c r="P28" s="4" t="s">
        <v>33</v>
      </c>
      <c r="Q28" s="4" t="s">
        <v>34</v>
      </c>
      <c r="R28" s="4">
        <v>1755</v>
      </c>
      <c r="S28" s="4">
        <v>353</v>
      </c>
      <c r="T28" s="4">
        <v>2460</v>
      </c>
      <c r="U28" s="4" t="s">
        <v>35</v>
      </c>
      <c r="V28" s="4" t="s">
        <v>36</v>
      </c>
      <c r="W28" s="4">
        <v>0</v>
      </c>
      <c r="X28" s="4">
        <v>31</v>
      </c>
      <c r="Y28" s="4" t="s">
        <v>37</v>
      </c>
      <c r="Z28" s="4">
        <v>4568</v>
      </c>
      <c r="AA28" s="4">
        <v>1755</v>
      </c>
      <c r="AB28" s="4">
        <v>3</v>
      </c>
      <c r="AC28" s="4">
        <v>0</v>
      </c>
      <c r="AD28" s="4">
        <v>0</v>
      </c>
      <c r="AE28" s="4" t="s">
        <v>110</v>
      </c>
      <c r="AF28" s="4" t="s">
        <v>38</v>
      </c>
      <c r="AG28" s="4" t="s">
        <v>39</v>
      </c>
      <c r="AH28" s="4" t="s">
        <v>73</v>
      </c>
      <c r="AI28" s="4" t="s">
        <v>30</v>
      </c>
      <c r="AJ28" s="3"/>
      <c r="AK28" s="3"/>
      <c r="AL28" s="3"/>
      <c r="AM28" s="3"/>
      <c r="AN28" s="3"/>
    </row>
    <row r="29" spans="1:40" ht="15">
      <c r="A29" s="13">
        <v>28</v>
      </c>
      <c r="B29" s="14" t="s">
        <v>527</v>
      </c>
      <c r="C29" s="14" t="s">
        <v>42</v>
      </c>
      <c r="D29" s="15" t="s">
        <v>525</v>
      </c>
      <c r="E29" s="9" t="s">
        <v>112</v>
      </c>
      <c r="F29" s="10" t="s">
        <v>107</v>
      </c>
      <c r="G29" s="10" t="s">
        <v>86</v>
      </c>
      <c r="H29" s="10" t="s">
        <v>108</v>
      </c>
      <c r="I29" s="11">
        <v>499</v>
      </c>
      <c r="J29" s="9" t="s">
        <v>109</v>
      </c>
      <c r="K29" s="4" t="s">
        <v>42</v>
      </c>
      <c r="L29" s="4" t="s">
        <v>30</v>
      </c>
      <c r="M29" s="4" t="s">
        <v>69</v>
      </c>
      <c r="N29" s="4" t="s">
        <v>70</v>
      </c>
      <c r="O29" s="4" t="s">
        <v>32</v>
      </c>
      <c r="P29" s="4" t="s">
        <v>33</v>
      </c>
      <c r="Q29" s="4" t="s">
        <v>34</v>
      </c>
      <c r="R29" s="4">
        <v>192</v>
      </c>
      <c r="S29" s="4">
        <v>38</v>
      </c>
      <c r="T29" s="4">
        <v>269</v>
      </c>
      <c r="U29" s="4" t="s">
        <v>35</v>
      </c>
      <c r="V29" s="4" t="s">
        <v>36</v>
      </c>
      <c r="W29" s="4">
        <v>0</v>
      </c>
      <c r="X29" s="4">
        <v>31</v>
      </c>
      <c r="Y29" s="4" t="s">
        <v>37</v>
      </c>
      <c r="Z29" s="4">
        <v>499</v>
      </c>
      <c r="AA29" s="4">
        <v>192</v>
      </c>
      <c r="AB29" s="4">
        <v>0</v>
      </c>
      <c r="AC29" s="4">
        <v>0</v>
      </c>
      <c r="AD29" s="4">
        <v>0</v>
      </c>
      <c r="AE29" s="4" t="s">
        <v>110</v>
      </c>
      <c r="AF29" s="4" t="s">
        <v>38</v>
      </c>
      <c r="AG29" s="4" t="s">
        <v>39</v>
      </c>
      <c r="AH29" s="4" t="s">
        <v>73</v>
      </c>
      <c r="AI29" s="4" t="s">
        <v>30</v>
      </c>
      <c r="AJ29" s="3"/>
      <c r="AK29" s="3"/>
      <c r="AL29" s="3"/>
      <c r="AM29" s="3"/>
      <c r="AN29" s="3"/>
    </row>
    <row r="30" spans="1:40" ht="15">
      <c r="A30" s="13">
        <v>29</v>
      </c>
      <c r="B30" s="14" t="s">
        <v>527</v>
      </c>
      <c r="C30" s="14" t="s">
        <v>42</v>
      </c>
      <c r="D30" s="15" t="s">
        <v>525</v>
      </c>
      <c r="E30" s="9" t="s">
        <v>113</v>
      </c>
      <c r="F30" s="10" t="s">
        <v>107</v>
      </c>
      <c r="G30" s="10" t="s">
        <v>77</v>
      </c>
      <c r="H30" s="10" t="s">
        <v>108</v>
      </c>
      <c r="I30" s="11">
        <v>427</v>
      </c>
      <c r="J30" s="9" t="s">
        <v>109</v>
      </c>
      <c r="K30" s="4" t="s">
        <v>42</v>
      </c>
      <c r="L30" s="4" t="s">
        <v>30</v>
      </c>
      <c r="M30" s="4" t="s">
        <v>69</v>
      </c>
      <c r="N30" s="4" t="s">
        <v>70</v>
      </c>
      <c r="O30" s="4" t="s">
        <v>32</v>
      </c>
      <c r="P30" s="4" t="s">
        <v>33</v>
      </c>
      <c r="Q30" s="4" t="s">
        <v>34</v>
      </c>
      <c r="R30" s="4">
        <v>164</v>
      </c>
      <c r="S30" s="4">
        <v>33</v>
      </c>
      <c r="T30" s="4">
        <v>230</v>
      </c>
      <c r="U30" s="4" t="s">
        <v>35</v>
      </c>
      <c r="V30" s="4" t="s">
        <v>36</v>
      </c>
      <c r="W30" s="4">
        <v>0</v>
      </c>
      <c r="X30" s="4">
        <v>31</v>
      </c>
      <c r="Y30" s="4" t="s">
        <v>37</v>
      </c>
      <c r="Z30" s="4">
        <v>427</v>
      </c>
      <c r="AA30" s="4">
        <v>164</v>
      </c>
      <c r="AB30" s="4">
        <v>0</v>
      </c>
      <c r="AC30" s="4">
        <v>0</v>
      </c>
      <c r="AD30" s="4">
        <v>0</v>
      </c>
      <c r="AE30" s="4" t="s">
        <v>110</v>
      </c>
      <c r="AF30" s="4" t="s">
        <v>38</v>
      </c>
      <c r="AG30" s="4" t="s">
        <v>39</v>
      </c>
      <c r="AH30" s="4" t="s">
        <v>73</v>
      </c>
      <c r="AI30" s="4" t="s">
        <v>30</v>
      </c>
      <c r="AJ30" s="3"/>
      <c r="AK30" s="3"/>
      <c r="AL30" s="3"/>
      <c r="AM30" s="3"/>
      <c r="AN30" s="3"/>
    </row>
    <row r="31" spans="1:40" ht="15">
      <c r="A31" s="13">
        <v>30</v>
      </c>
      <c r="B31" s="14" t="s">
        <v>527</v>
      </c>
      <c r="C31" s="14" t="s">
        <v>42</v>
      </c>
      <c r="D31" s="15" t="s">
        <v>525</v>
      </c>
      <c r="E31" s="9" t="s">
        <v>114</v>
      </c>
      <c r="F31" s="10" t="s">
        <v>107</v>
      </c>
      <c r="G31" s="10" t="s">
        <v>115</v>
      </c>
      <c r="H31" s="10" t="s">
        <v>116</v>
      </c>
      <c r="I31" s="11">
        <v>68989</v>
      </c>
      <c r="J31" s="9" t="s">
        <v>117</v>
      </c>
      <c r="K31" s="4" t="s">
        <v>42</v>
      </c>
      <c r="L31" s="4" t="s">
        <v>30</v>
      </c>
      <c r="M31" s="4" t="s">
        <v>56</v>
      </c>
      <c r="N31" s="4" t="s">
        <v>57</v>
      </c>
      <c r="O31" s="4" t="s">
        <v>32</v>
      </c>
      <c r="P31" s="4" t="s">
        <v>33</v>
      </c>
      <c r="Q31" s="4" t="s">
        <v>34</v>
      </c>
      <c r="R31" s="4">
        <v>26946</v>
      </c>
      <c r="S31" s="4">
        <v>4893</v>
      </c>
      <c r="T31" s="4">
        <v>37150</v>
      </c>
      <c r="U31" s="4" t="s">
        <v>35</v>
      </c>
      <c r="V31" s="4" t="s">
        <v>36</v>
      </c>
      <c r="W31" s="4">
        <v>0</v>
      </c>
      <c r="X31" s="4">
        <v>0</v>
      </c>
      <c r="Y31" s="4" t="s">
        <v>37</v>
      </c>
      <c r="Z31" s="4">
        <v>68989</v>
      </c>
      <c r="AA31" s="4">
        <v>26946</v>
      </c>
      <c r="AB31" s="4">
        <v>13</v>
      </c>
      <c r="AC31" s="4">
        <v>0</v>
      </c>
      <c r="AD31" s="4">
        <v>0</v>
      </c>
      <c r="AE31" s="4" t="s">
        <v>118</v>
      </c>
      <c r="AF31" s="4" t="s">
        <v>38</v>
      </c>
      <c r="AG31" s="4" t="s">
        <v>39</v>
      </c>
      <c r="AH31" s="4" t="s">
        <v>61</v>
      </c>
      <c r="AI31" s="4" t="s">
        <v>30</v>
      </c>
      <c r="AJ31" s="3"/>
      <c r="AK31" s="3"/>
      <c r="AL31" s="3"/>
      <c r="AM31" s="3"/>
      <c r="AN31" s="3"/>
    </row>
    <row r="32" spans="1:40" ht="15">
      <c r="A32" s="13">
        <v>31</v>
      </c>
      <c r="B32" s="14" t="s">
        <v>527</v>
      </c>
      <c r="C32" s="14" t="s">
        <v>42</v>
      </c>
      <c r="D32" s="15" t="s">
        <v>525</v>
      </c>
      <c r="E32" s="9" t="s">
        <v>119</v>
      </c>
      <c r="F32" s="10" t="s">
        <v>120</v>
      </c>
      <c r="G32" s="10" t="s">
        <v>77</v>
      </c>
      <c r="H32" s="10" t="s">
        <v>121</v>
      </c>
      <c r="I32" s="11">
        <v>421</v>
      </c>
      <c r="J32" s="9" t="s">
        <v>122</v>
      </c>
      <c r="K32" s="4" t="s">
        <v>42</v>
      </c>
      <c r="L32" s="4" t="s">
        <v>30</v>
      </c>
      <c r="M32" s="4" t="s">
        <v>69</v>
      </c>
      <c r="N32" s="4" t="s">
        <v>70</v>
      </c>
      <c r="O32" s="4" t="s">
        <v>32</v>
      </c>
      <c r="P32" s="4" t="s">
        <v>33</v>
      </c>
      <c r="Q32" s="4" t="s">
        <v>34</v>
      </c>
      <c r="R32" s="4">
        <v>164</v>
      </c>
      <c r="S32" s="4">
        <v>30</v>
      </c>
      <c r="T32" s="4">
        <v>227</v>
      </c>
      <c r="U32" s="4" t="s">
        <v>35</v>
      </c>
      <c r="V32" s="4" t="s">
        <v>36</v>
      </c>
      <c r="W32" s="4">
        <v>0</v>
      </c>
      <c r="X32" s="4">
        <v>32</v>
      </c>
      <c r="Y32" s="4" t="s">
        <v>37</v>
      </c>
      <c r="Z32" s="4">
        <v>421</v>
      </c>
      <c r="AA32" s="4">
        <v>164</v>
      </c>
      <c r="AB32" s="4">
        <v>1</v>
      </c>
      <c r="AC32" s="4">
        <v>0</v>
      </c>
      <c r="AD32" s="4">
        <v>0</v>
      </c>
      <c r="AE32" s="4" t="s">
        <v>123</v>
      </c>
      <c r="AF32" s="4" t="s">
        <v>38</v>
      </c>
      <c r="AG32" s="4" t="s">
        <v>39</v>
      </c>
      <c r="AH32" s="4" t="s">
        <v>73</v>
      </c>
      <c r="AI32" s="4" t="s">
        <v>30</v>
      </c>
      <c r="AJ32" s="3"/>
      <c r="AK32" s="3"/>
      <c r="AL32" s="3"/>
      <c r="AM32" s="3"/>
      <c r="AN32" s="3"/>
    </row>
    <row r="33" spans="1:40" ht="15">
      <c r="A33" s="13">
        <v>32</v>
      </c>
      <c r="B33" s="14" t="s">
        <v>527</v>
      </c>
      <c r="C33" s="14" t="s">
        <v>42</v>
      </c>
      <c r="D33" s="15" t="s">
        <v>525</v>
      </c>
      <c r="E33" s="9" t="s">
        <v>124</v>
      </c>
      <c r="F33" s="10" t="s">
        <v>120</v>
      </c>
      <c r="G33" s="10" t="s">
        <v>68</v>
      </c>
      <c r="H33" s="10" t="s">
        <v>121</v>
      </c>
      <c r="I33" s="11">
        <v>4496</v>
      </c>
      <c r="J33" s="9" t="s">
        <v>122</v>
      </c>
      <c r="K33" s="4" t="s">
        <v>42</v>
      </c>
      <c r="L33" s="4" t="s">
        <v>30</v>
      </c>
      <c r="M33" s="4" t="s">
        <v>69</v>
      </c>
      <c r="N33" s="4" t="s">
        <v>70</v>
      </c>
      <c r="O33" s="4" t="s">
        <v>32</v>
      </c>
      <c r="P33" s="4" t="s">
        <v>33</v>
      </c>
      <c r="Q33" s="4" t="s">
        <v>34</v>
      </c>
      <c r="R33" s="4">
        <v>1755</v>
      </c>
      <c r="S33" s="4">
        <v>320</v>
      </c>
      <c r="T33" s="4">
        <v>2421</v>
      </c>
      <c r="U33" s="4" t="s">
        <v>35</v>
      </c>
      <c r="V33" s="4" t="s">
        <v>36</v>
      </c>
      <c r="W33" s="4">
        <v>0</v>
      </c>
      <c r="X33" s="4">
        <v>32</v>
      </c>
      <c r="Y33" s="4" t="s">
        <v>37</v>
      </c>
      <c r="Z33" s="4">
        <v>4496</v>
      </c>
      <c r="AA33" s="4">
        <v>1755</v>
      </c>
      <c r="AB33" s="4">
        <v>6</v>
      </c>
      <c r="AC33" s="4">
        <v>0</v>
      </c>
      <c r="AD33" s="4">
        <v>0</v>
      </c>
      <c r="AE33" s="4" t="s">
        <v>123</v>
      </c>
      <c r="AF33" s="4" t="s">
        <v>38</v>
      </c>
      <c r="AG33" s="4" t="s">
        <v>39</v>
      </c>
      <c r="AH33" s="4" t="s">
        <v>73</v>
      </c>
      <c r="AI33" s="4" t="s">
        <v>30</v>
      </c>
      <c r="AJ33" s="3"/>
      <c r="AK33" s="3"/>
      <c r="AL33" s="3"/>
      <c r="AM33" s="3"/>
      <c r="AN33" s="3"/>
    </row>
    <row r="34" spans="1:40" ht="15">
      <c r="A34" s="13">
        <v>33</v>
      </c>
      <c r="B34" s="14" t="s">
        <v>527</v>
      </c>
      <c r="C34" s="14" t="s">
        <v>42</v>
      </c>
      <c r="D34" s="15" t="s">
        <v>525</v>
      </c>
      <c r="E34" s="9" t="s">
        <v>125</v>
      </c>
      <c r="F34" s="10" t="s">
        <v>120</v>
      </c>
      <c r="G34" s="10" t="s">
        <v>79</v>
      </c>
      <c r="H34" s="10" t="s">
        <v>121</v>
      </c>
      <c r="I34" s="11">
        <v>525</v>
      </c>
      <c r="J34" s="9" t="s">
        <v>122</v>
      </c>
      <c r="K34" s="4" t="s">
        <v>42</v>
      </c>
      <c r="L34" s="4" t="s">
        <v>30</v>
      </c>
      <c r="M34" s="4" t="s">
        <v>69</v>
      </c>
      <c r="N34" s="4" t="s">
        <v>70</v>
      </c>
      <c r="O34" s="4" t="s">
        <v>32</v>
      </c>
      <c r="P34" s="4" t="s">
        <v>33</v>
      </c>
      <c r="Q34" s="4" t="s">
        <v>34</v>
      </c>
      <c r="R34" s="4">
        <v>205</v>
      </c>
      <c r="S34" s="4">
        <v>37</v>
      </c>
      <c r="T34" s="4">
        <v>283</v>
      </c>
      <c r="U34" s="4" t="s">
        <v>35</v>
      </c>
      <c r="V34" s="4" t="s">
        <v>36</v>
      </c>
      <c r="W34" s="4">
        <v>0</v>
      </c>
      <c r="X34" s="4">
        <v>32</v>
      </c>
      <c r="Y34" s="4" t="s">
        <v>37</v>
      </c>
      <c r="Z34" s="4">
        <v>525</v>
      </c>
      <c r="AA34" s="4">
        <v>205</v>
      </c>
      <c r="AB34" s="4">
        <v>1</v>
      </c>
      <c r="AC34" s="4">
        <v>0</v>
      </c>
      <c r="AD34" s="4">
        <v>0</v>
      </c>
      <c r="AE34" s="4" t="s">
        <v>123</v>
      </c>
      <c r="AF34" s="4" t="s">
        <v>38</v>
      </c>
      <c r="AG34" s="4" t="s">
        <v>39</v>
      </c>
      <c r="AH34" s="4" t="s">
        <v>73</v>
      </c>
      <c r="AI34" s="4" t="s">
        <v>30</v>
      </c>
      <c r="AJ34" s="3"/>
      <c r="AK34" s="3"/>
      <c r="AL34" s="3"/>
      <c r="AM34" s="3"/>
      <c r="AN34" s="3"/>
    </row>
    <row r="35" spans="1:40" ht="15">
      <c r="A35" s="13">
        <v>34</v>
      </c>
      <c r="B35" s="14" t="s">
        <v>527</v>
      </c>
      <c r="C35" s="14" t="s">
        <v>42</v>
      </c>
      <c r="D35" s="15" t="s">
        <v>525</v>
      </c>
      <c r="E35" s="9" t="s">
        <v>126</v>
      </c>
      <c r="F35" s="10" t="s">
        <v>120</v>
      </c>
      <c r="G35" s="10" t="s">
        <v>86</v>
      </c>
      <c r="H35" s="10" t="s">
        <v>121</v>
      </c>
      <c r="I35" s="11">
        <v>492</v>
      </c>
      <c r="J35" s="9" t="s">
        <v>122</v>
      </c>
      <c r="K35" s="4" t="s">
        <v>42</v>
      </c>
      <c r="L35" s="4" t="s">
        <v>30</v>
      </c>
      <c r="M35" s="4" t="s">
        <v>69</v>
      </c>
      <c r="N35" s="4" t="s">
        <v>70</v>
      </c>
      <c r="O35" s="4" t="s">
        <v>32</v>
      </c>
      <c r="P35" s="4" t="s">
        <v>33</v>
      </c>
      <c r="Q35" s="4" t="s">
        <v>34</v>
      </c>
      <c r="R35" s="4">
        <v>192</v>
      </c>
      <c r="S35" s="4">
        <v>35</v>
      </c>
      <c r="T35" s="4">
        <v>265</v>
      </c>
      <c r="U35" s="4" t="s">
        <v>35</v>
      </c>
      <c r="V35" s="4" t="s">
        <v>36</v>
      </c>
      <c r="W35" s="4">
        <v>0</v>
      </c>
      <c r="X35" s="4">
        <v>32</v>
      </c>
      <c r="Y35" s="4" t="s">
        <v>37</v>
      </c>
      <c r="Z35" s="4">
        <v>492</v>
      </c>
      <c r="AA35" s="4">
        <v>192</v>
      </c>
      <c r="AB35" s="4">
        <v>1</v>
      </c>
      <c r="AC35" s="4">
        <v>0</v>
      </c>
      <c r="AD35" s="4">
        <v>0</v>
      </c>
      <c r="AE35" s="4" t="s">
        <v>123</v>
      </c>
      <c r="AF35" s="4" t="s">
        <v>38</v>
      </c>
      <c r="AG35" s="4" t="s">
        <v>39</v>
      </c>
      <c r="AH35" s="4" t="s">
        <v>73</v>
      </c>
      <c r="AI35" s="4" t="s">
        <v>30</v>
      </c>
      <c r="AJ35" s="3"/>
      <c r="AK35" s="3"/>
      <c r="AL35" s="3"/>
      <c r="AM35" s="3"/>
      <c r="AN35" s="3"/>
    </row>
    <row r="36" spans="1:40" ht="15">
      <c r="A36" s="13">
        <v>35</v>
      </c>
      <c r="B36" s="14" t="s">
        <v>527</v>
      </c>
      <c r="C36" s="14" t="s">
        <v>42</v>
      </c>
      <c r="D36" s="15" t="s">
        <v>525</v>
      </c>
      <c r="E36" s="9" t="s">
        <v>127</v>
      </c>
      <c r="F36" s="10" t="s">
        <v>128</v>
      </c>
      <c r="G36" s="10" t="s">
        <v>77</v>
      </c>
      <c r="H36" s="10" t="s">
        <v>129</v>
      </c>
      <c r="I36" s="11">
        <v>416</v>
      </c>
      <c r="J36" s="9" t="s">
        <v>130</v>
      </c>
      <c r="K36" s="4" t="s">
        <v>42</v>
      </c>
      <c r="L36" s="4" t="s">
        <v>30</v>
      </c>
      <c r="M36" s="4" t="s">
        <v>69</v>
      </c>
      <c r="N36" s="4" t="s">
        <v>70</v>
      </c>
      <c r="O36" s="4" t="s">
        <v>32</v>
      </c>
      <c r="P36" s="4" t="s">
        <v>33</v>
      </c>
      <c r="Q36" s="4" t="s">
        <v>34</v>
      </c>
      <c r="R36" s="4">
        <v>164</v>
      </c>
      <c r="S36" s="4">
        <v>28</v>
      </c>
      <c r="T36" s="4">
        <v>224</v>
      </c>
      <c r="U36" s="4" t="s">
        <v>35</v>
      </c>
      <c r="V36" s="4" t="s">
        <v>36</v>
      </c>
      <c r="W36" s="4">
        <v>0</v>
      </c>
      <c r="X36" s="4">
        <v>33</v>
      </c>
      <c r="Y36" s="4" t="s">
        <v>37</v>
      </c>
      <c r="Z36" s="4">
        <v>416</v>
      </c>
      <c r="AA36" s="4">
        <v>164</v>
      </c>
      <c r="AB36" s="4">
        <v>1</v>
      </c>
      <c r="AC36" s="4">
        <v>0</v>
      </c>
      <c r="AD36" s="4">
        <v>0</v>
      </c>
      <c r="AE36" s="4" t="s">
        <v>131</v>
      </c>
      <c r="AF36" s="4" t="s">
        <v>38</v>
      </c>
      <c r="AG36" s="4" t="s">
        <v>39</v>
      </c>
      <c r="AH36" s="4" t="s">
        <v>73</v>
      </c>
      <c r="AI36" s="4" t="s">
        <v>30</v>
      </c>
      <c r="AJ36" s="3"/>
      <c r="AK36" s="3"/>
      <c r="AL36" s="3"/>
      <c r="AM36" s="3"/>
      <c r="AN36" s="3"/>
    </row>
    <row r="37" spans="1:40" ht="15">
      <c r="A37" s="13">
        <v>36</v>
      </c>
      <c r="B37" s="14" t="s">
        <v>527</v>
      </c>
      <c r="C37" s="14" t="s">
        <v>42</v>
      </c>
      <c r="D37" s="15" t="s">
        <v>525</v>
      </c>
      <c r="E37" s="9" t="s">
        <v>132</v>
      </c>
      <c r="F37" s="10" t="s">
        <v>128</v>
      </c>
      <c r="G37" s="10" t="s">
        <v>86</v>
      </c>
      <c r="H37" s="10" t="s">
        <v>129</v>
      </c>
      <c r="I37" s="11">
        <v>487</v>
      </c>
      <c r="J37" s="9" t="s">
        <v>130</v>
      </c>
      <c r="K37" s="4" t="s">
        <v>42</v>
      </c>
      <c r="L37" s="4" t="s">
        <v>30</v>
      </c>
      <c r="M37" s="4" t="s">
        <v>69</v>
      </c>
      <c r="N37" s="4" t="s">
        <v>70</v>
      </c>
      <c r="O37" s="4" t="s">
        <v>32</v>
      </c>
      <c r="P37" s="4" t="s">
        <v>33</v>
      </c>
      <c r="Q37" s="4" t="s">
        <v>34</v>
      </c>
      <c r="R37" s="4">
        <v>192</v>
      </c>
      <c r="S37" s="4">
        <v>33</v>
      </c>
      <c r="T37" s="4">
        <v>262</v>
      </c>
      <c r="U37" s="4" t="s">
        <v>35</v>
      </c>
      <c r="V37" s="4" t="s">
        <v>36</v>
      </c>
      <c r="W37" s="4">
        <v>0</v>
      </c>
      <c r="X37" s="4">
        <v>33</v>
      </c>
      <c r="Y37" s="4" t="s">
        <v>37</v>
      </c>
      <c r="Z37" s="4">
        <v>487</v>
      </c>
      <c r="AA37" s="4">
        <v>192</v>
      </c>
      <c r="AB37" s="4">
        <v>1</v>
      </c>
      <c r="AC37" s="4">
        <v>0</v>
      </c>
      <c r="AD37" s="4">
        <v>0</v>
      </c>
      <c r="AE37" s="4" t="s">
        <v>131</v>
      </c>
      <c r="AF37" s="4" t="s">
        <v>38</v>
      </c>
      <c r="AG37" s="4" t="s">
        <v>39</v>
      </c>
      <c r="AH37" s="4" t="s">
        <v>73</v>
      </c>
      <c r="AI37" s="4" t="s">
        <v>30</v>
      </c>
      <c r="AJ37" s="3"/>
      <c r="AK37" s="3"/>
      <c r="AL37" s="3"/>
      <c r="AM37" s="3"/>
      <c r="AN37" s="3"/>
    </row>
    <row r="38" spans="1:40" ht="15">
      <c r="A38" s="13">
        <v>37</v>
      </c>
      <c r="B38" s="14" t="s">
        <v>527</v>
      </c>
      <c r="C38" s="14" t="s">
        <v>42</v>
      </c>
      <c r="D38" s="15" t="s">
        <v>525</v>
      </c>
      <c r="E38" s="9" t="s">
        <v>133</v>
      </c>
      <c r="F38" s="10" t="s">
        <v>128</v>
      </c>
      <c r="G38" s="10" t="s">
        <v>79</v>
      </c>
      <c r="H38" s="10" t="s">
        <v>129</v>
      </c>
      <c r="I38" s="11">
        <v>520</v>
      </c>
      <c r="J38" s="9" t="s">
        <v>130</v>
      </c>
      <c r="K38" s="4" t="s">
        <v>42</v>
      </c>
      <c r="L38" s="4" t="s">
        <v>30</v>
      </c>
      <c r="M38" s="4" t="s">
        <v>69</v>
      </c>
      <c r="N38" s="4" t="s">
        <v>70</v>
      </c>
      <c r="O38" s="4" t="s">
        <v>32</v>
      </c>
      <c r="P38" s="4" t="s">
        <v>33</v>
      </c>
      <c r="Q38" s="4" t="s">
        <v>34</v>
      </c>
      <c r="R38" s="4">
        <v>205</v>
      </c>
      <c r="S38" s="4">
        <v>35</v>
      </c>
      <c r="T38" s="4">
        <v>280</v>
      </c>
      <c r="U38" s="4" t="s">
        <v>35</v>
      </c>
      <c r="V38" s="4" t="s">
        <v>36</v>
      </c>
      <c r="W38" s="4">
        <v>0</v>
      </c>
      <c r="X38" s="4">
        <v>33</v>
      </c>
      <c r="Y38" s="4" t="s">
        <v>37</v>
      </c>
      <c r="Z38" s="4">
        <v>520</v>
      </c>
      <c r="AA38" s="4">
        <v>205</v>
      </c>
      <c r="AB38" s="4">
        <v>1</v>
      </c>
      <c r="AC38" s="4">
        <v>0</v>
      </c>
      <c r="AD38" s="4">
        <v>0</v>
      </c>
      <c r="AE38" s="4" t="s">
        <v>131</v>
      </c>
      <c r="AF38" s="4" t="s">
        <v>38</v>
      </c>
      <c r="AG38" s="4" t="s">
        <v>39</v>
      </c>
      <c r="AH38" s="4" t="s">
        <v>73</v>
      </c>
      <c r="AI38" s="4" t="s">
        <v>30</v>
      </c>
      <c r="AJ38" s="3"/>
      <c r="AK38" s="3"/>
      <c r="AL38" s="3"/>
      <c r="AM38" s="3"/>
      <c r="AN38" s="3"/>
    </row>
    <row r="39" spans="1:40" ht="15">
      <c r="A39" s="13">
        <v>38</v>
      </c>
      <c r="B39" s="14" t="s">
        <v>527</v>
      </c>
      <c r="C39" s="14" t="s">
        <v>42</v>
      </c>
      <c r="D39" s="15" t="s">
        <v>525</v>
      </c>
      <c r="E39" s="9" t="s">
        <v>141</v>
      </c>
      <c r="F39" s="10" t="s">
        <v>128</v>
      </c>
      <c r="G39" s="10" t="s">
        <v>68</v>
      </c>
      <c r="H39" s="10" t="s">
        <v>136</v>
      </c>
      <c r="I39" s="11">
        <v>4440</v>
      </c>
      <c r="J39" s="9" t="s">
        <v>137</v>
      </c>
      <c r="K39" s="4" t="s">
        <v>42</v>
      </c>
      <c r="L39" s="4" t="s">
        <v>30</v>
      </c>
      <c r="M39" s="4" t="s">
        <v>69</v>
      </c>
      <c r="N39" s="4" t="s">
        <v>70</v>
      </c>
      <c r="O39" s="4" t="s">
        <v>32</v>
      </c>
      <c r="P39" s="4" t="s">
        <v>33</v>
      </c>
      <c r="Q39" s="4" t="s">
        <v>34</v>
      </c>
      <c r="R39" s="4">
        <v>1755</v>
      </c>
      <c r="S39" s="4">
        <v>294</v>
      </c>
      <c r="T39" s="4">
        <v>2391</v>
      </c>
      <c r="U39" s="4" t="s">
        <v>35</v>
      </c>
      <c r="V39" s="4" t="s">
        <v>36</v>
      </c>
      <c r="W39" s="4">
        <v>0</v>
      </c>
      <c r="X39" s="4">
        <v>33</v>
      </c>
      <c r="Y39" s="4" t="s">
        <v>37</v>
      </c>
      <c r="Z39" s="4">
        <v>4440</v>
      </c>
      <c r="AA39" s="4">
        <v>1755</v>
      </c>
      <c r="AB39" s="4">
        <v>39</v>
      </c>
      <c r="AC39" s="4">
        <v>0</v>
      </c>
      <c r="AD39" s="4">
        <v>0</v>
      </c>
      <c r="AE39" s="4" t="s">
        <v>138</v>
      </c>
      <c r="AF39" s="4" t="s">
        <v>38</v>
      </c>
      <c r="AG39" s="4" t="s">
        <v>39</v>
      </c>
      <c r="AH39" s="4" t="s">
        <v>73</v>
      </c>
      <c r="AI39" s="4" t="s">
        <v>30</v>
      </c>
      <c r="AJ39" s="3"/>
      <c r="AK39" s="3"/>
      <c r="AL39" s="3"/>
      <c r="AM39" s="3"/>
      <c r="AN39" s="3"/>
    </row>
    <row r="40" spans="1:40" ht="15">
      <c r="A40" s="13">
        <v>39</v>
      </c>
      <c r="B40" s="14" t="s">
        <v>527</v>
      </c>
      <c r="C40" s="14" t="s">
        <v>42</v>
      </c>
      <c r="D40" s="15" t="s">
        <v>525</v>
      </c>
      <c r="E40" s="9" t="s">
        <v>134</v>
      </c>
      <c r="F40" s="10" t="s">
        <v>135</v>
      </c>
      <c r="G40" s="10" t="s">
        <v>86</v>
      </c>
      <c r="H40" s="10" t="s">
        <v>136</v>
      </c>
      <c r="I40" s="11">
        <v>481</v>
      </c>
      <c r="J40" s="9" t="s">
        <v>137</v>
      </c>
      <c r="K40" s="4" t="s">
        <v>42</v>
      </c>
      <c r="L40" s="4" t="s">
        <v>30</v>
      </c>
      <c r="M40" s="4" t="s">
        <v>69</v>
      </c>
      <c r="N40" s="4" t="s">
        <v>70</v>
      </c>
      <c r="O40" s="4" t="s">
        <v>32</v>
      </c>
      <c r="P40" s="4" t="s">
        <v>33</v>
      </c>
      <c r="Q40" s="4" t="s">
        <v>34</v>
      </c>
      <c r="R40" s="4">
        <v>192</v>
      </c>
      <c r="S40" s="4">
        <v>30</v>
      </c>
      <c r="T40" s="4">
        <v>259</v>
      </c>
      <c r="U40" s="4" t="s">
        <v>35</v>
      </c>
      <c r="V40" s="4" t="s">
        <v>36</v>
      </c>
      <c r="W40" s="4">
        <v>0</v>
      </c>
      <c r="X40" s="4">
        <v>34</v>
      </c>
      <c r="Y40" s="4" t="s">
        <v>37</v>
      </c>
      <c r="Z40" s="4">
        <v>481</v>
      </c>
      <c r="AA40" s="4">
        <v>192</v>
      </c>
      <c r="AB40" s="4">
        <v>2</v>
      </c>
      <c r="AC40" s="4">
        <v>0</v>
      </c>
      <c r="AD40" s="4">
        <v>0</v>
      </c>
      <c r="AE40" s="4" t="s">
        <v>138</v>
      </c>
      <c r="AF40" s="4" t="s">
        <v>38</v>
      </c>
      <c r="AG40" s="4" t="s">
        <v>39</v>
      </c>
      <c r="AH40" s="4" t="s">
        <v>73</v>
      </c>
      <c r="AI40" s="4" t="s">
        <v>30</v>
      </c>
      <c r="AJ40" s="3"/>
      <c r="AK40" s="3"/>
      <c r="AL40" s="3"/>
      <c r="AM40" s="3"/>
      <c r="AN40" s="3"/>
    </row>
    <row r="41" spans="1:40" ht="15">
      <c r="A41" s="13">
        <v>40</v>
      </c>
      <c r="B41" s="14" t="s">
        <v>527</v>
      </c>
      <c r="C41" s="14" t="s">
        <v>42</v>
      </c>
      <c r="D41" s="15" t="s">
        <v>525</v>
      </c>
      <c r="E41" s="9" t="s">
        <v>139</v>
      </c>
      <c r="F41" s="10" t="s">
        <v>135</v>
      </c>
      <c r="G41" s="10" t="s">
        <v>68</v>
      </c>
      <c r="H41" s="10" t="s">
        <v>136</v>
      </c>
      <c r="I41" s="11">
        <v>4386</v>
      </c>
      <c r="J41" s="9" t="s">
        <v>137</v>
      </c>
      <c r="K41" s="4" t="s">
        <v>42</v>
      </c>
      <c r="L41" s="4" t="s">
        <v>30</v>
      </c>
      <c r="M41" s="4" t="s">
        <v>69</v>
      </c>
      <c r="N41" s="4" t="s">
        <v>70</v>
      </c>
      <c r="O41" s="4" t="s">
        <v>32</v>
      </c>
      <c r="P41" s="4" t="s">
        <v>33</v>
      </c>
      <c r="Q41" s="4" t="s">
        <v>34</v>
      </c>
      <c r="R41" s="4">
        <v>1755</v>
      </c>
      <c r="S41" s="4">
        <v>269</v>
      </c>
      <c r="T41" s="4">
        <v>2362</v>
      </c>
      <c r="U41" s="4" t="s">
        <v>35</v>
      </c>
      <c r="V41" s="4" t="s">
        <v>36</v>
      </c>
      <c r="W41" s="4">
        <v>0</v>
      </c>
      <c r="X41" s="4">
        <v>34</v>
      </c>
      <c r="Y41" s="4" t="s">
        <v>37</v>
      </c>
      <c r="Z41" s="4">
        <v>4386</v>
      </c>
      <c r="AA41" s="4">
        <v>1755</v>
      </c>
      <c r="AB41" s="4">
        <v>14</v>
      </c>
      <c r="AC41" s="4">
        <v>0</v>
      </c>
      <c r="AD41" s="4">
        <v>0</v>
      </c>
      <c r="AE41" s="4" t="s">
        <v>138</v>
      </c>
      <c r="AF41" s="4" t="s">
        <v>38</v>
      </c>
      <c r="AG41" s="4" t="s">
        <v>39</v>
      </c>
      <c r="AH41" s="4" t="s">
        <v>73</v>
      </c>
      <c r="AI41" s="4" t="s">
        <v>30</v>
      </c>
      <c r="AJ41" s="3"/>
      <c r="AK41" s="3"/>
      <c r="AL41" s="3"/>
      <c r="AM41" s="3"/>
      <c r="AN41" s="3"/>
    </row>
    <row r="42" spans="1:40" ht="15">
      <c r="A42" s="13">
        <v>41</v>
      </c>
      <c r="B42" s="14" t="s">
        <v>527</v>
      </c>
      <c r="C42" s="14" t="s">
        <v>42</v>
      </c>
      <c r="D42" s="15" t="s">
        <v>525</v>
      </c>
      <c r="E42" s="9" t="s">
        <v>140</v>
      </c>
      <c r="F42" s="10" t="s">
        <v>135</v>
      </c>
      <c r="G42" s="10" t="s">
        <v>79</v>
      </c>
      <c r="H42" s="10" t="s">
        <v>136</v>
      </c>
      <c r="I42" s="11">
        <v>512</v>
      </c>
      <c r="J42" s="9" t="s">
        <v>137</v>
      </c>
      <c r="K42" s="4" t="s">
        <v>42</v>
      </c>
      <c r="L42" s="4" t="s">
        <v>30</v>
      </c>
      <c r="M42" s="4" t="s">
        <v>69</v>
      </c>
      <c r="N42" s="4" t="s">
        <v>70</v>
      </c>
      <c r="O42" s="4" t="s">
        <v>32</v>
      </c>
      <c r="P42" s="4" t="s">
        <v>33</v>
      </c>
      <c r="Q42" s="4" t="s">
        <v>34</v>
      </c>
      <c r="R42" s="4">
        <v>205</v>
      </c>
      <c r="S42" s="4">
        <v>31</v>
      </c>
      <c r="T42" s="4">
        <v>276</v>
      </c>
      <c r="U42" s="4" t="s">
        <v>35</v>
      </c>
      <c r="V42" s="4" t="s">
        <v>36</v>
      </c>
      <c r="W42" s="4">
        <v>0</v>
      </c>
      <c r="X42" s="4">
        <v>34</v>
      </c>
      <c r="Y42" s="4" t="s">
        <v>37</v>
      </c>
      <c r="Z42" s="4">
        <v>512</v>
      </c>
      <c r="AA42" s="4">
        <v>205</v>
      </c>
      <c r="AB42" s="4">
        <v>2</v>
      </c>
      <c r="AC42" s="4">
        <v>0</v>
      </c>
      <c r="AD42" s="4">
        <v>0</v>
      </c>
      <c r="AE42" s="4" t="s">
        <v>138</v>
      </c>
      <c r="AF42" s="4" t="s">
        <v>38</v>
      </c>
      <c r="AG42" s="4" t="s">
        <v>39</v>
      </c>
      <c r="AH42" s="4" t="s">
        <v>73</v>
      </c>
      <c r="AI42" s="4" t="s">
        <v>30</v>
      </c>
      <c r="AJ42" s="3"/>
      <c r="AK42" s="3"/>
      <c r="AL42" s="3"/>
      <c r="AM42" s="3"/>
      <c r="AN42" s="3"/>
    </row>
    <row r="43" spans="1:40" ht="15">
      <c r="A43" s="13">
        <v>42</v>
      </c>
      <c r="B43" s="14" t="s">
        <v>527</v>
      </c>
      <c r="C43" s="14" t="s">
        <v>42</v>
      </c>
      <c r="D43" s="15" t="s">
        <v>525</v>
      </c>
      <c r="E43" s="9" t="s">
        <v>142</v>
      </c>
      <c r="F43" s="10" t="s">
        <v>135</v>
      </c>
      <c r="G43" s="10" t="s">
        <v>77</v>
      </c>
      <c r="H43" s="10" t="s">
        <v>136</v>
      </c>
      <c r="I43" s="11">
        <v>409</v>
      </c>
      <c r="J43" s="9" t="s">
        <v>137</v>
      </c>
      <c r="K43" s="4" t="s">
        <v>42</v>
      </c>
      <c r="L43" s="4" t="s">
        <v>30</v>
      </c>
      <c r="M43" s="4" t="s">
        <v>69</v>
      </c>
      <c r="N43" s="4" t="s">
        <v>70</v>
      </c>
      <c r="O43" s="4" t="s">
        <v>32</v>
      </c>
      <c r="P43" s="4" t="s">
        <v>33</v>
      </c>
      <c r="Q43" s="4" t="s">
        <v>34</v>
      </c>
      <c r="R43" s="4">
        <v>164</v>
      </c>
      <c r="S43" s="4">
        <v>25</v>
      </c>
      <c r="T43" s="4">
        <v>220</v>
      </c>
      <c r="U43" s="4" t="s">
        <v>35</v>
      </c>
      <c r="V43" s="4" t="s">
        <v>36</v>
      </c>
      <c r="W43" s="4">
        <v>0</v>
      </c>
      <c r="X43" s="4">
        <v>34</v>
      </c>
      <c r="Y43" s="4" t="s">
        <v>37</v>
      </c>
      <c r="Z43" s="4">
        <v>409</v>
      </c>
      <c r="AA43" s="4">
        <v>164</v>
      </c>
      <c r="AB43" s="4">
        <v>1</v>
      </c>
      <c r="AC43" s="4">
        <v>0</v>
      </c>
      <c r="AD43" s="4">
        <v>0</v>
      </c>
      <c r="AE43" s="4" t="s">
        <v>138</v>
      </c>
      <c r="AF43" s="4" t="s">
        <v>38</v>
      </c>
      <c r="AG43" s="4" t="s">
        <v>39</v>
      </c>
      <c r="AH43" s="4" t="s">
        <v>73</v>
      </c>
      <c r="AI43" s="4" t="s">
        <v>30</v>
      </c>
      <c r="AJ43" s="3"/>
      <c r="AK43" s="3"/>
      <c r="AL43" s="3"/>
      <c r="AM43" s="3"/>
      <c r="AN43" s="3"/>
    </row>
    <row r="44" spans="1:40" ht="15">
      <c r="A44" s="13">
        <v>43</v>
      </c>
      <c r="B44" s="14" t="s">
        <v>527</v>
      </c>
      <c r="C44" s="14" t="s">
        <v>42</v>
      </c>
      <c r="D44" s="15" t="s">
        <v>525</v>
      </c>
      <c r="E44" s="9" t="s">
        <v>143</v>
      </c>
      <c r="F44" s="10" t="s">
        <v>144</v>
      </c>
      <c r="G44" s="10" t="s">
        <v>68</v>
      </c>
      <c r="H44" s="10" t="s">
        <v>145</v>
      </c>
      <c r="I44" s="11">
        <v>4327</v>
      </c>
      <c r="J44" s="9" t="s">
        <v>146</v>
      </c>
      <c r="K44" s="4" t="s">
        <v>42</v>
      </c>
      <c r="L44" s="4" t="s">
        <v>30</v>
      </c>
      <c r="M44" s="4" t="s">
        <v>69</v>
      </c>
      <c r="N44" s="4" t="s">
        <v>70</v>
      </c>
      <c r="O44" s="4" t="s">
        <v>32</v>
      </c>
      <c r="P44" s="4" t="s">
        <v>33</v>
      </c>
      <c r="Q44" s="4" t="s">
        <v>34</v>
      </c>
      <c r="R44" s="4">
        <v>1755</v>
      </c>
      <c r="S44" s="4">
        <v>242</v>
      </c>
      <c r="T44" s="4">
        <v>2330</v>
      </c>
      <c r="U44" s="4" t="s">
        <v>35</v>
      </c>
      <c r="V44" s="4" t="s">
        <v>36</v>
      </c>
      <c r="W44" s="4">
        <v>0</v>
      </c>
      <c r="X44" s="4">
        <v>35</v>
      </c>
      <c r="Y44" s="4" t="s">
        <v>37</v>
      </c>
      <c r="Z44" s="4">
        <v>4327</v>
      </c>
      <c r="AA44" s="4">
        <v>1755</v>
      </c>
      <c r="AB44" s="4">
        <v>7</v>
      </c>
      <c r="AC44" s="4">
        <v>0</v>
      </c>
      <c r="AD44" s="4">
        <v>0</v>
      </c>
      <c r="AE44" s="4" t="s">
        <v>147</v>
      </c>
      <c r="AF44" s="4" t="s">
        <v>38</v>
      </c>
      <c r="AG44" s="4" t="s">
        <v>39</v>
      </c>
      <c r="AH44" s="4" t="s">
        <v>73</v>
      </c>
      <c r="AI44" s="4" t="s">
        <v>30</v>
      </c>
      <c r="AJ44" s="3"/>
      <c r="AK44" s="3"/>
      <c r="AL44" s="3"/>
      <c r="AM44" s="3"/>
      <c r="AN44" s="3"/>
    </row>
    <row r="45" spans="1:40" ht="15">
      <c r="A45" s="13">
        <v>44</v>
      </c>
      <c r="B45" s="14" t="s">
        <v>527</v>
      </c>
      <c r="C45" s="14" t="s">
        <v>42</v>
      </c>
      <c r="D45" s="15" t="s">
        <v>525</v>
      </c>
      <c r="E45" s="9" t="s">
        <v>148</v>
      </c>
      <c r="F45" s="10" t="s">
        <v>144</v>
      </c>
      <c r="G45" s="10" t="s">
        <v>86</v>
      </c>
      <c r="H45" s="10" t="s">
        <v>145</v>
      </c>
      <c r="I45" s="11">
        <v>474</v>
      </c>
      <c r="J45" s="9" t="s">
        <v>146</v>
      </c>
      <c r="K45" s="4" t="s">
        <v>42</v>
      </c>
      <c r="L45" s="4" t="s">
        <v>30</v>
      </c>
      <c r="M45" s="4" t="s">
        <v>69</v>
      </c>
      <c r="N45" s="4" t="s">
        <v>70</v>
      </c>
      <c r="O45" s="4" t="s">
        <v>32</v>
      </c>
      <c r="P45" s="4" t="s">
        <v>33</v>
      </c>
      <c r="Q45" s="4" t="s">
        <v>34</v>
      </c>
      <c r="R45" s="4">
        <v>192</v>
      </c>
      <c r="S45" s="4">
        <v>27</v>
      </c>
      <c r="T45" s="4">
        <v>255</v>
      </c>
      <c r="U45" s="4" t="s">
        <v>35</v>
      </c>
      <c r="V45" s="4" t="s">
        <v>36</v>
      </c>
      <c r="W45" s="4">
        <v>0</v>
      </c>
      <c r="X45" s="4">
        <v>35</v>
      </c>
      <c r="Y45" s="4" t="s">
        <v>37</v>
      </c>
      <c r="Z45" s="4">
        <v>474</v>
      </c>
      <c r="AA45" s="4">
        <v>192</v>
      </c>
      <c r="AB45" s="4">
        <v>1</v>
      </c>
      <c r="AC45" s="4">
        <v>0</v>
      </c>
      <c r="AD45" s="4">
        <v>0</v>
      </c>
      <c r="AE45" s="4" t="s">
        <v>147</v>
      </c>
      <c r="AF45" s="4" t="s">
        <v>38</v>
      </c>
      <c r="AG45" s="4" t="s">
        <v>39</v>
      </c>
      <c r="AH45" s="4" t="s">
        <v>73</v>
      </c>
      <c r="AI45" s="4" t="s">
        <v>30</v>
      </c>
      <c r="AJ45" s="3"/>
      <c r="AK45" s="3"/>
      <c r="AL45" s="3"/>
      <c r="AM45" s="3"/>
      <c r="AN45" s="3"/>
    </row>
    <row r="46" spans="1:40" ht="15">
      <c r="A46" s="13">
        <v>45</v>
      </c>
      <c r="B46" s="14" t="s">
        <v>527</v>
      </c>
      <c r="C46" s="14" t="s">
        <v>42</v>
      </c>
      <c r="D46" s="15" t="s">
        <v>525</v>
      </c>
      <c r="E46" s="9" t="s">
        <v>149</v>
      </c>
      <c r="F46" s="10" t="s">
        <v>144</v>
      </c>
      <c r="G46" s="10" t="s">
        <v>77</v>
      </c>
      <c r="H46" s="10" t="s">
        <v>145</v>
      </c>
      <c r="I46" s="11">
        <v>405</v>
      </c>
      <c r="J46" s="9" t="s">
        <v>146</v>
      </c>
      <c r="K46" s="4" t="s">
        <v>42</v>
      </c>
      <c r="L46" s="4" t="s">
        <v>30</v>
      </c>
      <c r="M46" s="4" t="s">
        <v>69</v>
      </c>
      <c r="N46" s="4" t="s">
        <v>70</v>
      </c>
      <c r="O46" s="4" t="s">
        <v>32</v>
      </c>
      <c r="P46" s="4" t="s">
        <v>33</v>
      </c>
      <c r="Q46" s="4" t="s">
        <v>34</v>
      </c>
      <c r="R46" s="4">
        <v>164</v>
      </c>
      <c r="S46" s="4">
        <v>23</v>
      </c>
      <c r="T46" s="4">
        <v>218</v>
      </c>
      <c r="U46" s="4" t="s">
        <v>35</v>
      </c>
      <c r="V46" s="4" t="s">
        <v>36</v>
      </c>
      <c r="W46" s="4">
        <v>0</v>
      </c>
      <c r="X46" s="4">
        <v>35</v>
      </c>
      <c r="Y46" s="4" t="s">
        <v>37</v>
      </c>
      <c r="Z46" s="4">
        <v>405</v>
      </c>
      <c r="AA46" s="4">
        <v>164</v>
      </c>
      <c r="AB46" s="4">
        <v>1</v>
      </c>
      <c r="AC46" s="4">
        <v>0</v>
      </c>
      <c r="AD46" s="4">
        <v>0</v>
      </c>
      <c r="AE46" s="4" t="s">
        <v>147</v>
      </c>
      <c r="AF46" s="4" t="s">
        <v>38</v>
      </c>
      <c r="AG46" s="4" t="s">
        <v>39</v>
      </c>
      <c r="AH46" s="4" t="s">
        <v>73</v>
      </c>
      <c r="AI46" s="4" t="s">
        <v>30</v>
      </c>
      <c r="AJ46" s="3"/>
      <c r="AK46" s="3"/>
      <c r="AL46" s="3"/>
      <c r="AM46" s="3"/>
      <c r="AN46" s="3"/>
    </row>
    <row r="47" spans="1:40" ht="15">
      <c r="A47" s="13">
        <v>46</v>
      </c>
      <c r="B47" s="14" t="s">
        <v>527</v>
      </c>
      <c r="C47" s="14" t="s">
        <v>42</v>
      </c>
      <c r="D47" s="15" t="s">
        <v>525</v>
      </c>
      <c r="E47" s="9" t="s">
        <v>150</v>
      </c>
      <c r="F47" s="10" t="s">
        <v>144</v>
      </c>
      <c r="G47" s="10" t="s">
        <v>79</v>
      </c>
      <c r="H47" s="10" t="s">
        <v>145</v>
      </c>
      <c r="I47" s="11">
        <v>505</v>
      </c>
      <c r="J47" s="9" t="s">
        <v>146</v>
      </c>
      <c r="K47" s="4" t="s">
        <v>42</v>
      </c>
      <c r="L47" s="4" t="s">
        <v>30</v>
      </c>
      <c r="M47" s="4" t="s">
        <v>69</v>
      </c>
      <c r="N47" s="4" t="s">
        <v>70</v>
      </c>
      <c r="O47" s="4" t="s">
        <v>32</v>
      </c>
      <c r="P47" s="4" t="s">
        <v>33</v>
      </c>
      <c r="Q47" s="4" t="s">
        <v>34</v>
      </c>
      <c r="R47" s="4">
        <v>205</v>
      </c>
      <c r="S47" s="4">
        <v>28</v>
      </c>
      <c r="T47" s="4">
        <v>272</v>
      </c>
      <c r="U47" s="4" t="s">
        <v>35</v>
      </c>
      <c r="V47" s="4" t="s">
        <v>36</v>
      </c>
      <c r="W47" s="4">
        <v>0</v>
      </c>
      <c r="X47" s="4">
        <v>35</v>
      </c>
      <c r="Y47" s="4" t="s">
        <v>37</v>
      </c>
      <c r="Z47" s="4">
        <v>505</v>
      </c>
      <c r="AA47" s="4">
        <v>205</v>
      </c>
      <c r="AB47" s="4">
        <v>1</v>
      </c>
      <c r="AC47" s="4">
        <v>0</v>
      </c>
      <c r="AD47" s="4">
        <v>0</v>
      </c>
      <c r="AE47" s="4" t="s">
        <v>147</v>
      </c>
      <c r="AF47" s="4" t="s">
        <v>38</v>
      </c>
      <c r="AG47" s="4" t="s">
        <v>39</v>
      </c>
      <c r="AH47" s="4" t="s">
        <v>73</v>
      </c>
      <c r="AI47" s="4" t="s">
        <v>30</v>
      </c>
      <c r="AJ47" s="3"/>
      <c r="AK47" s="3"/>
      <c r="AL47" s="3"/>
      <c r="AM47" s="3"/>
      <c r="AN47" s="3"/>
    </row>
    <row r="48" spans="1:40" ht="15">
      <c r="A48" s="13">
        <v>47</v>
      </c>
      <c r="B48" s="14" t="s">
        <v>527</v>
      </c>
      <c r="C48" s="14" t="s">
        <v>42</v>
      </c>
      <c r="D48" s="15" t="s">
        <v>525</v>
      </c>
      <c r="E48" s="9" t="s">
        <v>151</v>
      </c>
      <c r="F48" s="10" t="s">
        <v>152</v>
      </c>
      <c r="G48" s="10" t="s">
        <v>86</v>
      </c>
      <c r="H48" s="10" t="s">
        <v>153</v>
      </c>
      <c r="I48" s="11">
        <v>468</v>
      </c>
      <c r="J48" s="9" t="s">
        <v>154</v>
      </c>
      <c r="K48" s="4" t="s">
        <v>42</v>
      </c>
      <c r="L48" s="4" t="s">
        <v>30</v>
      </c>
      <c r="M48" s="4" t="s">
        <v>69</v>
      </c>
      <c r="N48" s="4" t="s">
        <v>70</v>
      </c>
      <c r="O48" s="4" t="s">
        <v>32</v>
      </c>
      <c r="P48" s="4" t="s">
        <v>33</v>
      </c>
      <c r="Q48" s="4" t="s">
        <v>34</v>
      </c>
      <c r="R48" s="4">
        <v>192</v>
      </c>
      <c r="S48" s="4">
        <v>24</v>
      </c>
      <c r="T48" s="4">
        <v>252</v>
      </c>
      <c r="U48" s="4" t="s">
        <v>35</v>
      </c>
      <c r="V48" s="4" t="s">
        <v>36</v>
      </c>
      <c r="W48" s="4">
        <v>0</v>
      </c>
      <c r="X48" s="4">
        <v>36</v>
      </c>
      <c r="Y48" s="4" t="s">
        <v>37</v>
      </c>
      <c r="Z48" s="4">
        <v>468</v>
      </c>
      <c r="AA48" s="4">
        <v>192</v>
      </c>
      <c r="AB48" s="4">
        <v>1</v>
      </c>
      <c r="AC48" s="4">
        <v>0</v>
      </c>
      <c r="AD48" s="4">
        <v>0</v>
      </c>
      <c r="AE48" s="4" t="s">
        <v>155</v>
      </c>
      <c r="AF48" s="4" t="s">
        <v>38</v>
      </c>
      <c r="AG48" s="4" t="s">
        <v>39</v>
      </c>
      <c r="AH48" s="4" t="s">
        <v>73</v>
      </c>
      <c r="AI48" s="4" t="s">
        <v>30</v>
      </c>
      <c r="AJ48" s="3"/>
      <c r="AK48" s="3"/>
      <c r="AL48" s="3"/>
      <c r="AM48" s="3"/>
      <c r="AN48" s="3"/>
    </row>
    <row r="49" spans="1:40" ht="15">
      <c r="A49" s="13">
        <v>48</v>
      </c>
      <c r="B49" s="14" t="s">
        <v>527</v>
      </c>
      <c r="C49" s="14" t="s">
        <v>42</v>
      </c>
      <c r="D49" s="15" t="s">
        <v>525</v>
      </c>
      <c r="E49" s="9" t="s">
        <v>156</v>
      </c>
      <c r="F49" s="10" t="s">
        <v>152</v>
      </c>
      <c r="G49" s="10" t="s">
        <v>68</v>
      </c>
      <c r="H49" s="10" t="s">
        <v>153</v>
      </c>
      <c r="I49" s="11">
        <v>4270</v>
      </c>
      <c r="J49" s="9" t="s">
        <v>154</v>
      </c>
      <c r="K49" s="4" t="s">
        <v>42</v>
      </c>
      <c r="L49" s="4" t="s">
        <v>30</v>
      </c>
      <c r="M49" s="4" t="s">
        <v>69</v>
      </c>
      <c r="N49" s="4" t="s">
        <v>70</v>
      </c>
      <c r="O49" s="4" t="s">
        <v>32</v>
      </c>
      <c r="P49" s="4" t="s">
        <v>33</v>
      </c>
      <c r="Q49" s="4" t="s">
        <v>34</v>
      </c>
      <c r="R49" s="4">
        <v>1755</v>
      </c>
      <c r="S49" s="4">
        <v>216</v>
      </c>
      <c r="T49" s="4">
        <v>2299</v>
      </c>
      <c r="U49" s="4" t="s">
        <v>35</v>
      </c>
      <c r="V49" s="4" t="s">
        <v>36</v>
      </c>
      <c r="W49" s="4">
        <v>0</v>
      </c>
      <c r="X49" s="4">
        <v>36</v>
      </c>
      <c r="Y49" s="4" t="s">
        <v>37</v>
      </c>
      <c r="Z49" s="4">
        <v>4270</v>
      </c>
      <c r="AA49" s="4">
        <v>1755</v>
      </c>
      <c r="AB49" s="4">
        <v>6</v>
      </c>
      <c r="AC49" s="4">
        <v>0</v>
      </c>
      <c r="AD49" s="4">
        <v>0</v>
      </c>
      <c r="AE49" s="4" t="s">
        <v>155</v>
      </c>
      <c r="AF49" s="4" t="s">
        <v>38</v>
      </c>
      <c r="AG49" s="4" t="s">
        <v>39</v>
      </c>
      <c r="AH49" s="4" t="s">
        <v>73</v>
      </c>
      <c r="AI49" s="4" t="s">
        <v>30</v>
      </c>
      <c r="AJ49" s="3"/>
      <c r="AK49" s="3"/>
      <c r="AL49" s="3"/>
      <c r="AM49" s="3"/>
      <c r="AN49" s="3"/>
    </row>
    <row r="50" spans="1:40" ht="15">
      <c r="A50" s="13">
        <v>49</v>
      </c>
      <c r="B50" s="14" t="s">
        <v>527</v>
      </c>
      <c r="C50" s="14" t="s">
        <v>42</v>
      </c>
      <c r="D50" s="15" t="s">
        <v>525</v>
      </c>
      <c r="E50" s="9" t="s">
        <v>157</v>
      </c>
      <c r="F50" s="10" t="s">
        <v>152</v>
      </c>
      <c r="G50" s="10" t="s">
        <v>79</v>
      </c>
      <c r="H50" s="10" t="s">
        <v>153</v>
      </c>
      <c r="I50" s="11">
        <v>500</v>
      </c>
      <c r="J50" s="9" t="s">
        <v>154</v>
      </c>
      <c r="K50" s="4" t="s">
        <v>42</v>
      </c>
      <c r="L50" s="4" t="s">
        <v>30</v>
      </c>
      <c r="M50" s="4" t="s">
        <v>69</v>
      </c>
      <c r="N50" s="4" t="s">
        <v>70</v>
      </c>
      <c r="O50" s="4" t="s">
        <v>32</v>
      </c>
      <c r="P50" s="4" t="s">
        <v>33</v>
      </c>
      <c r="Q50" s="4" t="s">
        <v>34</v>
      </c>
      <c r="R50" s="4">
        <v>205</v>
      </c>
      <c r="S50" s="4">
        <v>26</v>
      </c>
      <c r="T50" s="4">
        <v>269</v>
      </c>
      <c r="U50" s="4" t="s">
        <v>35</v>
      </c>
      <c r="V50" s="4" t="s">
        <v>36</v>
      </c>
      <c r="W50" s="4">
        <v>0</v>
      </c>
      <c r="X50" s="4">
        <v>36</v>
      </c>
      <c r="Y50" s="4" t="s">
        <v>37</v>
      </c>
      <c r="Z50" s="4">
        <v>500</v>
      </c>
      <c r="AA50" s="4">
        <v>205</v>
      </c>
      <c r="AB50" s="4">
        <v>1</v>
      </c>
      <c r="AC50" s="4">
        <v>0</v>
      </c>
      <c r="AD50" s="4">
        <v>0</v>
      </c>
      <c r="AE50" s="4" t="s">
        <v>155</v>
      </c>
      <c r="AF50" s="4" t="s">
        <v>38</v>
      </c>
      <c r="AG50" s="4" t="s">
        <v>39</v>
      </c>
      <c r="AH50" s="4" t="s">
        <v>73</v>
      </c>
      <c r="AI50" s="4" t="s">
        <v>30</v>
      </c>
      <c r="AJ50" s="3"/>
      <c r="AK50" s="3"/>
      <c r="AL50" s="3"/>
      <c r="AM50" s="3"/>
      <c r="AN50" s="3"/>
    </row>
    <row r="51" spans="1:40" ht="15">
      <c r="A51" s="13">
        <v>50</v>
      </c>
      <c r="B51" s="14" t="s">
        <v>527</v>
      </c>
      <c r="C51" s="14" t="s">
        <v>42</v>
      </c>
      <c r="D51" s="15" t="s">
        <v>525</v>
      </c>
      <c r="E51" s="9" t="s">
        <v>158</v>
      </c>
      <c r="F51" s="10" t="s">
        <v>152</v>
      </c>
      <c r="G51" s="10" t="s">
        <v>77</v>
      </c>
      <c r="H51" s="10" t="s">
        <v>153</v>
      </c>
      <c r="I51" s="11">
        <v>401</v>
      </c>
      <c r="J51" s="9" t="s">
        <v>154</v>
      </c>
      <c r="K51" s="4" t="s">
        <v>42</v>
      </c>
      <c r="L51" s="4" t="s">
        <v>30</v>
      </c>
      <c r="M51" s="4" t="s">
        <v>69</v>
      </c>
      <c r="N51" s="4" t="s">
        <v>70</v>
      </c>
      <c r="O51" s="4" t="s">
        <v>32</v>
      </c>
      <c r="P51" s="4" t="s">
        <v>33</v>
      </c>
      <c r="Q51" s="4" t="s">
        <v>34</v>
      </c>
      <c r="R51" s="4">
        <v>164</v>
      </c>
      <c r="S51" s="4">
        <v>21</v>
      </c>
      <c r="T51" s="4">
        <v>216</v>
      </c>
      <c r="U51" s="4" t="s">
        <v>35</v>
      </c>
      <c r="V51" s="4" t="s">
        <v>36</v>
      </c>
      <c r="W51" s="4">
        <v>0</v>
      </c>
      <c r="X51" s="4">
        <v>36</v>
      </c>
      <c r="Y51" s="4" t="s">
        <v>37</v>
      </c>
      <c r="Z51" s="4">
        <v>401</v>
      </c>
      <c r="AA51" s="4">
        <v>164</v>
      </c>
      <c r="AB51" s="4">
        <v>1</v>
      </c>
      <c r="AC51" s="4">
        <v>0</v>
      </c>
      <c r="AD51" s="4">
        <v>0</v>
      </c>
      <c r="AE51" s="4" t="s">
        <v>155</v>
      </c>
      <c r="AF51" s="4" t="s">
        <v>38</v>
      </c>
      <c r="AG51" s="4" t="s">
        <v>39</v>
      </c>
      <c r="AH51" s="4" t="s">
        <v>73</v>
      </c>
      <c r="AI51" s="4" t="s">
        <v>30</v>
      </c>
      <c r="AJ51" s="3"/>
      <c r="AK51" s="3"/>
      <c r="AL51" s="3"/>
      <c r="AM51" s="3"/>
      <c r="AN51" s="3"/>
    </row>
    <row r="52" spans="1:40" ht="15">
      <c r="A52" s="13">
        <v>51</v>
      </c>
      <c r="B52" s="14" t="s">
        <v>527</v>
      </c>
      <c r="C52" s="14" t="s">
        <v>42</v>
      </c>
      <c r="D52" s="15" t="s">
        <v>525</v>
      </c>
      <c r="E52" s="9" t="s">
        <v>159</v>
      </c>
      <c r="F52" s="10" t="s">
        <v>160</v>
      </c>
      <c r="G52" s="10" t="s">
        <v>86</v>
      </c>
      <c r="H52" s="10" t="s">
        <v>161</v>
      </c>
      <c r="I52" s="11">
        <v>461</v>
      </c>
      <c r="J52" s="9" t="s">
        <v>162</v>
      </c>
      <c r="K52" s="4" t="s">
        <v>42</v>
      </c>
      <c r="L52" s="4" t="s">
        <v>30</v>
      </c>
      <c r="M52" s="4" t="s">
        <v>69</v>
      </c>
      <c r="N52" s="4" t="s">
        <v>70</v>
      </c>
      <c r="O52" s="4" t="s">
        <v>32</v>
      </c>
      <c r="P52" s="4" t="s">
        <v>33</v>
      </c>
      <c r="Q52" s="4" t="s">
        <v>34</v>
      </c>
      <c r="R52" s="4">
        <v>192</v>
      </c>
      <c r="S52" s="4">
        <v>21</v>
      </c>
      <c r="T52" s="4">
        <v>248</v>
      </c>
      <c r="U52" s="4" t="s">
        <v>35</v>
      </c>
      <c r="V52" s="4" t="s">
        <v>36</v>
      </c>
      <c r="W52" s="4">
        <v>0</v>
      </c>
      <c r="X52" s="4">
        <v>37</v>
      </c>
      <c r="Y52" s="4" t="s">
        <v>37</v>
      </c>
      <c r="Z52" s="4">
        <v>461</v>
      </c>
      <c r="AA52" s="4">
        <v>192</v>
      </c>
      <c r="AB52" s="4">
        <v>2</v>
      </c>
      <c r="AC52" s="4">
        <v>0</v>
      </c>
      <c r="AD52" s="4">
        <v>0</v>
      </c>
      <c r="AE52" s="4" t="s">
        <v>163</v>
      </c>
      <c r="AF52" s="4" t="s">
        <v>38</v>
      </c>
      <c r="AG52" s="4" t="s">
        <v>39</v>
      </c>
      <c r="AH52" s="4" t="s">
        <v>73</v>
      </c>
      <c r="AI52" s="4" t="s">
        <v>30</v>
      </c>
      <c r="AJ52" s="3"/>
      <c r="AK52" s="3"/>
      <c r="AL52" s="3"/>
      <c r="AM52" s="3"/>
      <c r="AN52" s="3"/>
    </row>
    <row r="53" spans="1:40" ht="15">
      <c r="A53" s="13">
        <v>52</v>
      </c>
      <c r="B53" s="14" t="s">
        <v>527</v>
      </c>
      <c r="C53" s="14" t="s">
        <v>42</v>
      </c>
      <c r="D53" s="15" t="s">
        <v>525</v>
      </c>
      <c r="E53" s="9" t="s">
        <v>164</v>
      </c>
      <c r="F53" s="10" t="s">
        <v>160</v>
      </c>
      <c r="G53" s="10" t="s">
        <v>77</v>
      </c>
      <c r="H53" s="10" t="s">
        <v>161</v>
      </c>
      <c r="I53" s="11">
        <v>395</v>
      </c>
      <c r="J53" s="9" t="s">
        <v>162</v>
      </c>
      <c r="K53" s="4" t="s">
        <v>42</v>
      </c>
      <c r="L53" s="4" t="s">
        <v>30</v>
      </c>
      <c r="M53" s="4" t="s">
        <v>69</v>
      </c>
      <c r="N53" s="4" t="s">
        <v>70</v>
      </c>
      <c r="O53" s="4" t="s">
        <v>32</v>
      </c>
      <c r="P53" s="4" t="s">
        <v>33</v>
      </c>
      <c r="Q53" s="4" t="s">
        <v>34</v>
      </c>
      <c r="R53" s="4">
        <v>164</v>
      </c>
      <c r="S53" s="4">
        <v>18</v>
      </c>
      <c r="T53" s="4">
        <v>213</v>
      </c>
      <c r="U53" s="4" t="s">
        <v>35</v>
      </c>
      <c r="V53" s="4" t="s">
        <v>36</v>
      </c>
      <c r="W53" s="4">
        <v>0</v>
      </c>
      <c r="X53" s="4">
        <v>37</v>
      </c>
      <c r="Y53" s="4" t="s">
        <v>37</v>
      </c>
      <c r="Z53" s="4">
        <v>395</v>
      </c>
      <c r="AA53" s="4">
        <v>164</v>
      </c>
      <c r="AB53" s="4">
        <v>2</v>
      </c>
      <c r="AC53" s="4">
        <v>0</v>
      </c>
      <c r="AD53" s="4">
        <v>0</v>
      </c>
      <c r="AE53" s="4" t="s">
        <v>163</v>
      </c>
      <c r="AF53" s="4" t="s">
        <v>38</v>
      </c>
      <c r="AG53" s="4" t="s">
        <v>39</v>
      </c>
      <c r="AH53" s="4" t="s">
        <v>73</v>
      </c>
      <c r="AI53" s="4" t="s">
        <v>30</v>
      </c>
      <c r="AJ53" s="3"/>
      <c r="AK53" s="3"/>
      <c r="AL53" s="3"/>
      <c r="AM53" s="3"/>
      <c r="AN53" s="3"/>
    </row>
    <row r="54" spans="1:40" ht="15">
      <c r="A54" s="13">
        <v>53</v>
      </c>
      <c r="B54" s="14" t="s">
        <v>527</v>
      </c>
      <c r="C54" s="14" t="s">
        <v>42</v>
      </c>
      <c r="D54" s="15" t="s">
        <v>525</v>
      </c>
      <c r="E54" s="9" t="s">
        <v>165</v>
      </c>
      <c r="F54" s="10" t="s">
        <v>160</v>
      </c>
      <c r="G54" s="10" t="s">
        <v>68</v>
      </c>
      <c r="H54" s="10" t="s">
        <v>161</v>
      </c>
      <c r="I54" s="11">
        <v>4210</v>
      </c>
      <c r="J54" s="9" t="s">
        <v>162</v>
      </c>
      <c r="K54" s="4" t="s">
        <v>42</v>
      </c>
      <c r="L54" s="4" t="s">
        <v>30</v>
      </c>
      <c r="M54" s="4" t="s">
        <v>69</v>
      </c>
      <c r="N54" s="4" t="s">
        <v>70</v>
      </c>
      <c r="O54" s="4" t="s">
        <v>32</v>
      </c>
      <c r="P54" s="4" t="s">
        <v>33</v>
      </c>
      <c r="Q54" s="4" t="s">
        <v>34</v>
      </c>
      <c r="R54" s="4">
        <v>1755</v>
      </c>
      <c r="S54" s="4">
        <v>188</v>
      </c>
      <c r="T54" s="4">
        <v>2267</v>
      </c>
      <c r="U54" s="4" t="s">
        <v>35</v>
      </c>
      <c r="V54" s="4" t="s">
        <v>36</v>
      </c>
      <c r="W54" s="4">
        <v>0</v>
      </c>
      <c r="X54" s="4">
        <v>37</v>
      </c>
      <c r="Y54" s="4" t="s">
        <v>37</v>
      </c>
      <c r="Z54" s="4">
        <v>4210</v>
      </c>
      <c r="AA54" s="4">
        <v>1755</v>
      </c>
      <c r="AB54" s="4">
        <v>18</v>
      </c>
      <c r="AC54" s="4">
        <v>0</v>
      </c>
      <c r="AD54" s="4">
        <v>0</v>
      </c>
      <c r="AE54" s="4" t="s">
        <v>163</v>
      </c>
      <c r="AF54" s="4" t="s">
        <v>38</v>
      </c>
      <c r="AG54" s="4" t="s">
        <v>39</v>
      </c>
      <c r="AH54" s="4" t="s">
        <v>73</v>
      </c>
      <c r="AI54" s="4" t="s">
        <v>30</v>
      </c>
      <c r="AJ54" s="3"/>
      <c r="AK54" s="3"/>
      <c r="AL54" s="3"/>
      <c r="AM54" s="3"/>
      <c r="AN54" s="3"/>
    </row>
    <row r="55" spans="1:40" ht="15">
      <c r="A55" s="13">
        <v>54</v>
      </c>
      <c r="B55" s="14" t="s">
        <v>527</v>
      </c>
      <c r="C55" s="14" t="s">
        <v>42</v>
      </c>
      <c r="D55" s="15" t="s">
        <v>525</v>
      </c>
      <c r="E55" s="9" t="s">
        <v>166</v>
      </c>
      <c r="F55" s="10" t="s">
        <v>160</v>
      </c>
      <c r="G55" s="10" t="s">
        <v>79</v>
      </c>
      <c r="H55" s="10" t="s">
        <v>161</v>
      </c>
      <c r="I55" s="11">
        <v>492</v>
      </c>
      <c r="J55" s="9" t="s">
        <v>162</v>
      </c>
      <c r="K55" s="4" t="s">
        <v>42</v>
      </c>
      <c r="L55" s="4" t="s">
        <v>30</v>
      </c>
      <c r="M55" s="4" t="s">
        <v>69</v>
      </c>
      <c r="N55" s="4" t="s">
        <v>70</v>
      </c>
      <c r="O55" s="4" t="s">
        <v>32</v>
      </c>
      <c r="P55" s="4" t="s">
        <v>33</v>
      </c>
      <c r="Q55" s="4" t="s">
        <v>34</v>
      </c>
      <c r="R55" s="4">
        <v>205</v>
      </c>
      <c r="S55" s="4">
        <v>22</v>
      </c>
      <c r="T55" s="4">
        <v>265</v>
      </c>
      <c r="U55" s="4" t="s">
        <v>35</v>
      </c>
      <c r="V55" s="4" t="s">
        <v>36</v>
      </c>
      <c r="W55" s="4">
        <v>0</v>
      </c>
      <c r="X55" s="4">
        <v>37</v>
      </c>
      <c r="Y55" s="4" t="s">
        <v>37</v>
      </c>
      <c r="Z55" s="4">
        <v>492</v>
      </c>
      <c r="AA55" s="4">
        <v>205</v>
      </c>
      <c r="AB55" s="4">
        <v>2</v>
      </c>
      <c r="AC55" s="4">
        <v>0</v>
      </c>
      <c r="AD55" s="4">
        <v>0</v>
      </c>
      <c r="AE55" s="4" t="s">
        <v>163</v>
      </c>
      <c r="AF55" s="4" t="s">
        <v>38</v>
      </c>
      <c r="AG55" s="4" t="s">
        <v>39</v>
      </c>
      <c r="AH55" s="4" t="s">
        <v>73</v>
      </c>
      <c r="AI55" s="4" t="s">
        <v>30</v>
      </c>
      <c r="AJ55" s="3"/>
      <c r="AK55" s="3"/>
      <c r="AL55" s="3"/>
      <c r="AM55" s="3"/>
      <c r="AN55" s="3"/>
    </row>
    <row r="56" spans="1:40" ht="15">
      <c r="A56" s="13">
        <v>55</v>
      </c>
      <c r="B56" s="14" t="s">
        <v>527</v>
      </c>
      <c r="C56" s="14" t="s">
        <v>42</v>
      </c>
      <c r="D56" s="15" t="s">
        <v>525</v>
      </c>
      <c r="E56" s="9" t="s">
        <v>179</v>
      </c>
      <c r="F56" s="10" t="s">
        <v>180</v>
      </c>
      <c r="G56" s="10" t="s">
        <v>86</v>
      </c>
      <c r="H56" s="10" t="s">
        <v>176</v>
      </c>
      <c r="I56" s="11">
        <v>455</v>
      </c>
      <c r="J56" s="9" t="s">
        <v>177</v>
      </c>
      <c r="K56" s="4" t="s">
        <v>42</v>
      </c>
      <c r="L56" s="4" t="s">
        <v>30</v>
      </c>
      <c r="M56" s="4" t="s">
        <v>69</v>
      </c>
      <c r="N56" s="4" t="s">
        <v>70</v>
      </c>
      <c r="O56" s="4" t="s">
        <v>32</v>
      </c>
      <c r="P56" s="4" t="s">
        <v>33</v>
      </c>
      <c r="Q56" s="4" t="s">
        <v>34</v>
      </c>
      <c r="R56" s="4">
        <v>192</v>
      </c>
      <c r="S56" s="4">
        <v>18</v>
      </c>
      <c r="T56" s="4">
        <v>245</v>
      </c>
      <c r="U56" s="4" t="s">
        <v>35</v>
      </c>
      <c r="V56" s="4" t="s">
        <v>36</v>
      </c>
      <c r="W56" s="4">
        <v>0</v>
      </c>
      <c r="X56" s="4">
        <v>38</v>
      </c>
      <c r="Y56" s="4" t="s">
        <v>37</v>
      </c>
      <c r="Z56" s="4">
        <v>455</v>
      </c>
      <c r="AA56" s="4">
        <v>192</v>
      </c>
      <c r="AB56" s="4">
        <v>10</v>
      </c>
      <c r="AC56" s="4">
        <v>0</v>
      </c>
      <c r="AD56" s="4">
        <v>0</v>
      </c>
      <c r="AE56" s="4" t="s">
        <v>178</v>
      </c>
      <c r="AF56" s="4" t="s">
        <v>38</v>
      </c>
      <c r="AG56" s="4" t="s">
        <v>39</v>
      </c>
      <c r="AH56" s="4" t="s">
        <v>73</v>
      </c>
      <c r="AI56" s="4" t="s">
        <v>30</v>
      </c>
      <c r="AJ56" s="3"/>
      <c r="AK56" s="3"/>
      <c r="AL56" s="3"/>
      <c r="AM56" s="3"/>
      <c r="AN56" s="3"/>
    </row>
    <row r="57" spans="1:40" ht="15">
      <c r="A57" s="13">
        <v>56</v>
      </c>
      <c r="B57" s="14" t="s">
        <v>527</v>
      </c>
      <c r="C57" s="14" t="s">
        <v>42</v>
      </c>
      <c r="D57" s="15" t="s">
        <v>525</v>
      </c>
      <c r="E57" s="9" t="s">
        <v>183</v>
      </c>
      <c r="F57" s="10" t="s">
        <v>180</v>
      </c>
      <c r="G57" s="10" t="s">
        <v>77</v>
      </c>
      <c r="H57" s="10" t="s">
        <v>176</v>
      </c>
      <c r="I57" s="11">
        <v>390</v>
      </c>
      <c r="J57" s="9" t="s">
        <v>177</v>
      </c>
      <c r="K57" s="4" t="s">
        <v>42</v>
      </c>
      <c r="L57" s="4" t="s">
        <v>30</v>
      </c>
      <c r="M57" s="4" t="s">
        <v>69</v>
      </c>
      <c r="N57" s="4" t="s">
        <v>70</v>
      </c>
      <c r="O57" s="4" t="s">
        <v>32</v>
      </c>
      <c r="P57" s="4" t="s">
        <v>33</v>
      </c>
      <c r="Q57" s="4" t="s">
        <v>34</v>
      </c>
      <c r="R57" s="4">
        <v>164</v>
      </c>
      <c r="S57" s="4">
        <v>16</v>
      </c>
      <c r="T57" s="4">
        <v>210</v>
      </c>
      <c r="U57" s="4" t="s">
        <v>35</v>
      </c>
      <c r="V57" s="4" t="s">
        <v>36</v>
      </c>
      <c r="W57" s="4">
        <v>0</v>
      </c>
      <c r="X57" s="4">
        <v>38</v>
      </c>
      <c r="Y57" s="4" t="s">
        <v>37</v>
      </c>
      <c r="Z57" s="4">
        <v>390</v>
      </c>
      <c r="AA57" s="4">
        <v>164</v>
      </c>
      <c r="AB57" s="4">
        <v>9</v>
      </c>
      <c r="AC57" s="4">
        <v>0</v>
      </c>
      <c r="AD57" s="4">
        <v>0</v>
      </c>
      <c r="AE57" s="4" t="s">
        <v>178</v>
      </c>
      <c r="AF57" s="4" t="s">
        <v>38</v>
      </c>
      <c r="AG57" s="4" t="s">
        <v>39</v>
      </c>
      <c r="AH57" s="4" t="s">
        <v>73</v>
      </c>
      <c r="AI57" s="4" t="s">
        <v>30</v>
      </c>
      <c r="AJ57" s="3"/>
      <c r="AK57" s="3"/>
      <c r="AL57" s="3"/>
      <c r="AM57" s="3"/>
      <c r="AN57" s="3"/>
    </row>
    <row r="58" spans="1:40" ht="15">
      <c r="A58" s="13">
        <v>57</v>
      </c>
      <c r="B58" s="14" t="s">
        <v>527</v>
      </c>
      <c r="C58" s="14" t="s">
        <v>42</v>
      </c>
      <c r="D58" s="15" t="s">
        <v>525</v>
      </c>
      <c r="E58" s="9" t="s">
        <v>191</v>
      </c>
      <c r="F58" s="10" t="s">
        <v>180</v>
      </c>
      <c r="G58" s="10" t="s">
        <v>79</v>
      </c>
      <c r="H58" s="10" t="s">
        <v>176</v>
      </c>
      <c r="I58" s="11">
        <v>486</v>
      </c>
      <c r="J58" s="9" t="s">
        <v>177</v>
      </c>
      <c r="K58" s="4" t="s">
        <v>42</v>
      </c>
      <c r="L58" s="4" t="s">
        <v>30</v>
      </c>
      <c r="M58" s="4" t="s">
        <v>69</v>
      </c>
      <c r="N58" s="4" t="s">
        <v>70</v>
      </c>
      <c r="O58" s="4" t="s">
        <v>32</v>
      </c>
      <c r="P58" s="4" t="s">
        <v>33</v>
      </c>
      <c r="Q58" s="4" t="s">
        <v>34</v>
      </c>
      <c r="R58" s="4">
        <v>205</v>
      </c>
      <c r="S58" s="4">
        <v>19</v>
      </c>
      <c r="T58" s="4">
        <v>262</v>
      </c>
      <c r="U58" s="4" t="s">
        <v>35</v>
      </c>
      <c r="V58" s="4" t="s">
        <v>36</v>
      </c>
      <c r="W58" s="4">
        <v>0</v>
      </c>
      <c r="X58" s="4">
        <v>38</v>
      </c>
      <c r="Y58" s="4" t="s">
        <v>37</v>
      </c>
      <c r="Z58" s="4">
        <v>486</v>
      </c>
      <c r="AA58" s="4">
        <v>205</v>
      </c>
      <c r="AB58" s="4">
        <v>11</v>
      </c>
      <c r="AC58" s="4">
        <v>0</v>
      </c>
      <c r="AD58" s="4">
        <v>0</v>
      </c>
      <c r="AE58" s="4" t="s">
        <v>178</v>
      </c>
      <c r="AF58" s="4" t="s">
        <v>38</v>
      </c>
      <c r="AG58" s="4" t="s">
        <v>39</v>
      </c>
      <c r="AH58" s="4" t="s">
        <v>73</v>
      </c>
      <c r="AI58" s="4" t="s">
        <v>30</v>
      </c>
      <c r="AJ58" s="3"/>
      <c r="AK58" s="3"/>
      <c r="AL58" s="3"/>
      <c r="AM58" s="3"/>
      <c r="AN58" s="3"/>
    </row>
    <row r="59" spans="1:40" ht="15">
      <c r="A59" s="13">
        <v>58</v>
      </c>
      <c r="B59" s="14" t="s">
        <v>527</v>
      </c>
      <c r="C59" s="14" t="s">
        <v>42</v>
      </c>
      <c r="D59" s="15" t="s">
        <v>525</v>
      </c>
      <c r="E59" s="9" t="s">
        <v>202</v>
      </c>
      <c r="F59" s="10" t="s">
        <v>180</v>
      </c>
      <c r="G59" s="10" t="s">
        <v>68</v>
      </c>
      <c r="H59" s="10" t="s">
        <v>194</v>
      </c>
      <c r="I59" s="11">
        <v>4154</v>
      </c>
      <c r="J59" s="9" t="s">
        <v>195</v>
      </c>
      <c r="K59" s="4" t="s">
        <v>42</v>
      </c>
      <c r="L59" s="4" t="s">
        <v>30</v>
      </c>
      <c r="M59" s="4" t="s">
        <v>69</v>
      </c>
      <c r="N59" s="4" t="s">
        <v>70</v>
      </c>
      <c r="O59" s="4" t="s">
        <v>32</v>
      </c>
      <c r="P59" s="4" t="s">
        <v>33</v>
      </c>
      <c r="Q59" s="4" t="s">
        <v>34</v>
      </c>
      <c r="R59" s="4">
        <v>1755</v>
      </c>
      <c r="S59" s="4">
        <v>162</v>
      </c>
      <c r="T59" s="4">
        <v>2237</v>
      </c>
      <c r="U59" s="4" t="s">
        <v>35</v>
      </c>
      <c r="V59" s="4" t="s">
        <v>36</v>
      </c>
      <c r="W59" s="4">
        <v>0</v>
      </c>
      <c r="X59" s="4">
        <v>38</v>
      </c>
      <c r="Y59" s="4" t="s">
        <v>37</v>
      </c>
      <c r="Z59" s="4">
        <v>4154</v>
      </c>
      <c r="AA59" s="4">
        <v>1755</v>
      </c>
      <c r="AB59" s="4">
        <v>118</v>
      </c>
      <c r="AC59" s="4">
        <v>0</v>
      </c>
      <c r="AD59" s="4">
        <v>0</v>
      </c>
      <c r="AE59" s="4" t="s">
        <v>196</v>
      </c>
      <c r="AF59" s="4" t="s">
        <v>38</v>
      </c>
      <c r="AG59" s="4" t="s">
        <v>39</v>
      </c>
      <c r="AH59" s="4" t="s">
        <v>73</v>
      </c>
      <c r="AI59" s="4" t="s">
        <v>30</v>
      </c>
      <c r="AJ59" s="3"/>
      <c r="AK59" s="3"/>
      <c r="AL59" s="3"/>
      <c r="AM59" s="3"/>
      <c r="AN59" s="3"/>
    </row>
    <row r="60" spans="1:40" ht="15">
      <c r="A60" s="13">
        <v>59</v>
      </c>
      <c r="B60" s="14" t="s">
        <v>527</v>
      </c>
      <c r="C60" s="14" t="s">
        <v>42</v>
      </c>
      <c r="D60" s="15" t="s">
        <v>525</v>
      </c>
      <c r="E60" s="9" t="s">
        <v>174</v>
      </c>
      <c r="F60" s="10" t="s">
        <v>175</v>
      </c>
      <c r="G60" s="10" t="s">
        <v>77</v>
      </c>
      <c r="H60" s="10" t="s">
        <v>176</v>
      </c>
      <c r="I60" s="11">
        <v>383</v>
      </c>
      <c r="J60" s="9" t="s">
        <v>177</v>
      </c>
      <c r="K60" s="4" t="s">
        <v>42</v>
      </c>
      <c r="L60" s="4" t="s">
        <v>30</v>
      </c>
      <c r="M60" s="4" t="s">
        <v>69</v>
      </c>
      <c r="N60" s="4" t="s">
        <v>70</v>
      </c>
      <c r="O60" s="4" t="s">
        <v>32</v>
      </c>
      <c r="P60" s="4" t="s">
        <v>33</v>
      </c>
      <c r="Q60" s="4" t="s">
        <v>34</v>
      </c>
      <c r="R60" s="4">
        <v>164</v>
      </c>
      <c r="S60" s="4">
        <v>13</v>
      </c>
      <c r="T60" s="4">
        <v>206</v>
      </c>
      <c r="U60" s="4" t="s">
        <v>35</v>
      </c>
      <c r="V60" s="4" t="s">
        <v>36</v>
      </c>
      <c r="W60" s="4">
        <v>0</v>
      </c>
      <c r="X60" s="4">
        <v>39</v>
      </c>
      <c r="Y60" s="4" t="s">
        <v>37</v>
      </c>
      <c r="Z60" s="4">
        <v>383</v>
      </c>
      <c r="AA60" s="4">
        <v>164</v>
      </c>
      <c r="AB60" s="4">
        <v>6</v>
      </c>
      <c r="AC60" s="4">
        <v>0</v>
      </c>
      <c r="AD60" s="4">
        <v>0</v>
      </c>
      <c r="AE60" s="4" t="s">
        <v>178</v>
      </c>
      <c r="AF60" s="4" t="s">
        <v>38</v>
      </c>
      <c r="AG60" s="4" t="s">
        <v>39</v>
      </c>
      <c r="AH60" s="4" t="s">
        <v>73</v>
      </c>
      <c r="AI60" s="4" t="s">
        <v>30</v>
      </c>
      <c r="AJ60" s="3"/>
      <c r="AK60" s="3"/>
      <c r="AL60" s="3"/>
      <c r="AM60" s="3"/>
      <c r="AN60" s="3"/>
    </row>
    <row r="61" spans="1:40" ht="15">
      <c r="A61" s="13">
        <v>60</v>
      </c>
      <c r="B61" s="14" t="s">
        <v>527</v>
      </c>
      <c r="C61" s="14" t="s">
        <v>42</v>
      </c>
      <c r="D61" s="15" t="s">
        <v>525</v>
      </c>
      <c r="E61" s="9" t="s">
        <v>188</v>
      </c>
      <c r="F61" s="10" t="s">
        <v>175</v>
      </c>
      <c r="G61" s="10" t="s">
        <v>86</v>
      </c>
      <c r="H61" s="10" t="s">
        <v>176</v>
      </c>
      <c r="I61" s="11">
        <v>448</v>
      </c>
      <c r="J61" s="9" t="s">
        <v>177</v>
      </c>
      <c r="K61" s="4" t="s">
        <v>42</v>
      </c>
      <c r="L61" s="4" t="s">
        <v>30</v>
      </c>
      <c r="M61" s="4" t="s">
        <v>69</v>
      </c>
      <c r="N61" s="4" t="s">
        <v>70</v>
      </c>
      <c r="O61" s="4" t="s">
        <v>32</v>
      </c>
      <c r="P61" s="4" t="s">
        <v>33</v>
      </c>
      <c r="Q61" s="4" t="s">
        <v>34</v>
      </c>
      <c r="R61" s="4">
        <v>192</v>
      </c>
      <c r="S61" s="4">
        <v>15</v>
      </c>
      <c r="T61" s="4">
        <v>241</v>
      </c>
      <c r="U61" s="4" t="s">
        <v>35</v>
      </c>
      <c r="V61" s="4" t="s">
        <v>36</v>
      </c>
      <c r="W61" s="4">
        <v>0</v>
      </c>
      <c r="X61" s="4">
        <v>39</v>
      </c>
      <c r="Y61" s="4" t="s">
        <v>37</v>
      </c>
      <c r="Z61" s="4">
        <v>448</v>
      </c>
      <c r="AA61" s="4">
        <v>192</v>
      </c>
      <c r="AB61" s="4">
        <v>7</v>
      </c>
      <c r="AC61" s="4">
        <v>0</v>
      </c>
      <c r="AD61" s="4">
        <v>0</v>
      </c>
      <c r="AE61" s="4" t="s">
        <v>178</v>
      </c>
      <c r="AF61" s="4" t="s">
        <v>38</v>
      </c>
      <c r="AG61" s="4" t="s">
        <v>39</v>
      </c>
      <c r="AH61" s="4" t="s">
        <v>73</v>
      </c>
      <c r="AI61" s="4" t="s">
        <v>30</v>
      </c>
      <c r="AJ61" s="3"/>
      <c r="AK61" s="3"/>
      <c r="AL61" s="3"/>
      <c r="AM61" s="3"/>
      <c r="AN61" s="3"/>
    </row>
    <row r="62" spans="1:40" ht="15">
      <c r="A62" s="13">
        <v>61</v>
      </c>
      <c r="B62" s="14" t="s">
        <v>527</v>
      </c>
      <c r="C62" s="14" t="s">
        <v>42</v>
      </c>
      <c r="D62" s="15" t="s">
        <v>525</v>
      </c>
      <c r="E62" s="9" t="s">
        <v>192</v>
      </c>
      <c r="F62" s="10" t="s">
        <v>175</v>
      </c>
      <c r="G62" s="10" t="s">
        <v>79</v>
      </c>
      <c r="H62" s="10" t="s">
        <v>176</v>
      </c>
      <c r="I62" s="11">
        <v>479</v>
      </c>
      <c r="J62" s="9" t="s">
        <v>177</v>
      </c>
      <c r="K62" s="4" t="s">
        <v>42</v>
      </c>
      <c r="L62" s="4" t="s">
        <v>30</v>
      </c>
      <c r="M62" s="4" t="s">
        <v>69</v>
      </c>
      <c r="N62" s="4" t="s">
        <v>70</v>
      </c>
      <c r="O62" s="4" t="s">
        <v>32</v>
      </c>
      <c r="P62" s="4" t="s">
        <v>33</v>
      </c>
      <c r="Q62" s="4" t="s">
        <v>34</v>
      </c>
      <c r="R62" s="4">
        <v>205</v>
      </c>
      <c r="S62" s="4">
        <v>16</v>
      </c>
      <c r="T62" s="4">
        <v>258</v>
      </c>
      <c r="U62" s="4" t="s">
        <v>35</v>
      </c>
      <c r="V62" s="4" t="s">
        <v>36</v>
      </c>
      <c r="W62" s="4">
        <v>0</v>
      </c>
      <c r="X62" s="4">
        <v>39</v>
      </c>
      <c r="Y62" s="4" t="s">
        <v>37</v>
      </c>
      <c r="Z62" s="4">
        <v>479</v>
      </c>
      <c r="AA62" s="4">
        <v>205</v>
      </c>
      <c r="AB62" s="4">
        <v>8</v>
      </c>
      <c r="AC62" s="4">
        <v>0</v>
      </c>
      <c r="AD62" s="4">
        <v>0</v>
      </c>
      <c r="AE62" s="4" t="s">
        <v>178</v>
      </c>
      <c r="AF62" s="4" t="s">
        <v>38</v>
      </c>
      <c r="AG62" s="4" t="s">
        <v>39</v>
      </c>
      <c r="AH62" s="4" t="s">
        <v>73</v>
      </c>
      <c r="AI62" s="4" t="s">
        <v>30</v>
      </c>
      <c r="AJ62" s="3"/>
      <c r="AK62" s="3"/>
      <c r="AL62" s="3"/>
      <c r="AM62" s="3"/>
      <c r="AN62" s="3"/>
    </row>
    <row r="63" spans="1:40" ht="15">
      <c r="A63" s="13">
        <v>62</v>
      </c>
      <c r="B63" s="14" t="s">
        <v>527</v>
      </c>
      <c r="C63" s="14" t="s">
        <v>42</v>
      </c>
      <c r="D63" s="15" t="s">
        <v>525</v>
      </c>
      <c r="E63" s="9" t="s">
        <v>193</v>
      </c>
      <c r="F63" s="10" t="s">
        <v>175</v>
      </c>
      <c r="G63" s="10" t="s">
        <v>68</v>
      </c>
      <c r="H63" s="10" t="s">
        <v>194</v>
      </c>
      <c r="I63" s="11">
        <v>4102</v>
      </c>
      <c r="J63" s="9" t="s">
        <v>195</v>
      </c>
      <c r="K63" s="4" t="s">
        <v>42</v>
      </c>
      <c r="L63" s="4" t="s">
        <v>30</v>
      </c>
      <c r="M63" s="4" t="s">
        <v>69</v>
      </c>
      <c r="N63" s="4" t="s">
        <v>70</v>
      </c>
      <c r="O63" s="4" t="s">
        <v>32</v>
      </c>
      <c r="P63" s="4" t="s">
        <v>33</v>
      </c>
      <c r="Q63" s="4" t="s">
        <v>34</v>
      </c>
      <c r="R63" s="4">
        <v>1755</v>
      </c>
      <c r="S63" s="4">
        <v>138</v>
      </c>
      <c r="T63" s="4">
        <v>2209</v>
      </c>
      <c r="U63" s="4" t="s">
        <v>35</v>
      </c>
      <c r="V63" s="4" t="s">
        <v>36</v>
      </c>
      <c r="W63" s="4">
        <v>0</v>
      </c>
      <c r="X63" s="4">
        <v>39</v>
      </c>
      <c r="Y63" s="4" t="s">
        <v>37</v>
      </c>
      <c r="Z63" s="4">
        <v>4102</v>
      </c>
      <c r="AA63" s="4">
        <v>1755</v>
      </c>
      <c r="AB63" s="4">
        <v>94</v>
      </c>
      <c r="AC63" s="4">
        <v>0</v>
      </c>
      <c r="AD63" s="4">
        <v>0</v>
      </c>
      <c r="AE63" s="4" t="s">
        <v>196</v>
      </c>
      <c r="AF63" s="4" t="s">
        <v>38</v>
      </c>
      <c r="AG63" s="4" t="s">
        <v>39</v>
      </c>
      <c r="AH63" s="4" t="s">
        <v>73</v>
      </c>
      <c r="AI63" s="4" t="s">
        <v>30</v>
      </c>
      <c r="AJ63" s="3"/>
      <c r="AK63" s="3"/>
      <c r="AL63" s="3"/>
      <c r="AM63" s="3"/>
      <c r="AN63" s="3"/>
    </row>
    <row r="64" spans="1:40" ht="15">
      <c r="A64" s="13">
        <v>63</v>
      </c>
      <c r="B64" s="14" t="s">
        <v>527</v>
      </c>
      <c r="C64" s="14" t="s">
        <v>42</v>
      </c>
      <c r="D64" s="15" t="s">
        <v>525</v>
      </c>
      <c r="E64" s="9" t="s">
        <v>181</v>
      </c>
      <c r="F64" s="10" t="s">
        <v>182</v>
      </c>
      <c r="G64" s="10" t="s">
        <v>86</v>
      </c>
      <c r="H64" s="10" t="s">
        <v>176</v>
      </c>
      <c r="I64" s="11">
        <v>442</v>
      </c>
      <c r="J64" s="9" t="s">
        <v>177</v>
      </c>
      <c r="K64" s="4" t="s">
        <v>42</v>
      </c>
      <c r="L64" s="4" t="s">
        <v>30</v>
      </c>
      <c r="M64" s="4" t="s">
        <v>69</v>
      </c>
      <c r="N64" s="4" t="s">
        <v>70</v>
      </c>
      <c r="O64" s="4" t="s">
        <v>32</v>
      </c>
      <c r="P64" s="4" t="s">
        <v>33</v>
      </c>
      <c r="Q64" s="4" t="s">
        <v>34</v>
      </c>
      <c r="R64" s="4">
        <v>192</v>
      </c>
      <c r="S64" s="4">
        <v>12</v>
      </c>
      <c r="T64" s="4">
        <v>238</v>
      </c>
      <c r="U64" s="4" t="s">
        <v>35</v>
      </c>
      <c r="V64" s="4" t="s">
        <v>36</v>
      </c>
      <c r="W64" s="4">
        <v>0</v>
      </c>
      <c r="X64" s="4">
        <v>40</v>
      </c>
      <c r="Y64" s="4" t="s">
        <v>37</v>
      </c>
      <c r="Z64" s="4">
        <v>442</v>
      </c>
      <c r="AA64" s="4">
        <v>192</v>
      </c>
      <c r="AB64" s="4">
        <v>4</v>
      </c>
      <c r="AC64" s="4">
        <v>0</v>
      </c>
      <c r="AD64" s="4">
        <v>0</v>
      </c>
      <c r="AE64" s="4" t="s">
        <v>178</v>
      </c>
      <c r="AF64" s="4" t="s">
        <v>38</v>
      </c>
      <c r="AG64" s="4" t="s">
        <v>39</v>
      </c>
      <c r="AH64" s="4" t="s">
        <v>73</v>
      </c>
      <c r="AI64" s="4" t="s">
        <v>30</v>
      </c>
      <c r="AJ64" s="3"/>
      <c r="AK64" s="3"/>
      <c r="AL64" s="3"/>
      <c r="AM64" s="3"/>
      <c r="AN64" s="3"/>
    </row>
    <row r="65" spans="1:40" ht="15">
      <c r="A65" s="13">
        <v>64</v>
      </c>
      <c r="B65" s="14" t="s">
        <v>527</v>
      </c>
      <c r="C65" s="14" t="s">
        <v>42</v>
      </c>
      <c r="D65" s="15" t="s">
        <v>525</v>
      </c>
      <c r="E65" s="9" t="s">
        <v>186</v>
      </c>
      <c r="F65" s="10" t="s">
        <v>182</v>
      </c>
      <c r="G65" s="10" t="s">
        <v>77</v>
      </c>
      <c r="H65" s="10" t="s">
        <v>176</v>
      </c>
      <c r="I65" s="11">
        <v>377</v>
      </c>
      <c r="J65" s="9" t="s">
        <v>177</v>
      </c>
      <c r="K65" s="4" t="s">
        <v>42</v>
      </c>
      <c r="L65" s="4" t="s">
        <v>30</v>
      </c>
      <c r="M65" s="4" t="s">
        <v>69</v>
      </c>
      <c r="N65" s="4" t="s">
        <v>70</v>
      </c>
      <c r="O65" s="4" t="s">
        <v>32</v>
      </c>
      <c r="P65" s="4" t="s">
        <v>33</v>
      </c>
      <c r="Q65" s="4" t="s">
        <v>34</v>
      </c>
      <c r="R65" s="4">
        <v>164</v>
      </c>
      <c r="S65" s="4">
        <v>10</v>
      </c>
      <c r="T65" s="4">
        <v>203</v>
      </c>
      <c r="U65" s="4" t="s">
        <v>35</v>
      </c>
      <c r="V65" s="4" t="s">
        <v>36</v>
      </c>
      <c r="W65" s="4">
        <v>0</v>
      </c>
      <c r="X65" s="4">
        <v>40</v>
      </c>
      <c r="Y65" s="4" t="s">
        <v>37</v>
      </c>
      <c r="Z65" s="4">
        <v>377</v>
      </c>
      <c r="AA65" s="4">
        <v>164</v>
      </c>
      <c r="AB65" s="4">
        <v>3</v>
      </c>
      <c r="AC65" s="4">
        <v>0</v>
      </c>
      <c r="AD65" s="4">
        <v>0</v>
      </c>
      <c r="AE65" s="4" t="s">
        <v>178</v>
      </c>
      <c r="AF65" s="4" t="s">
        <v>38</v>
      </c>
      <c r="AG65" s="4" t="s">
        <v>39</v>
      </c>
      <c r="AH65" s="4" t="s">
        <v>73</v>
      </c>
      <c r="AI65" s="4" t="s">
        <v>30</v>
      </c>
      <c r="AJ65" s="3"/>
      <c r="AK65" s="3"/>
      <c r="AL65" s="3"/>
      <c r="AM65" s="3"/>
      <c r="AN65" s="3"/>
    </row>
    <row r="66" spans="1:40" ht="15">
      <c r="A66" s="13">
        <v>65</v>
      </c>
      <c r="B66" s="14" t="s">
        <v>527</v>
      </c>
      <c r="C66" s="14" t="s">
        <v>42</v>
      </c>
      <c r="D66" s="15" t="s">
        <v>525</v>
      </c>
      <c r="E66" s="9" t="s">
        <v>189</v>
      </c>
      <c r="F66" s="10" t="s">
        <v>182</v>
      </c>
      <c r="G66" s="10" t="s">
        <v>79</v>
      </c>
      <c r="H66" s="10" t="s">
        <v>176</v>
      </c>
      <c r="I66" s="11">
        <v>471</v>
      </c>
      <c r="J66" s="9" t="s">
        <v>177</v>
      </c>
      <c r="K66" s="4" t="s">
        <v>42</v>
      </c>
      <c r="L66" s="4" t="s">
        <v>30</v>
      </c>
      <c r="M66" s="4" t="s">
        <v>69</v>
      </c>
      <c r="N66" s="4" t="s">
        <v>70</v>
      </c>
      <c r="O66" s="4" t="s">
        <v>32</v>
      </c>
      <c r="P66" s="4" t="s">
        <v>33</v>
      </c>
      <c r="Q66" s="4" t="s">
        <v>34</v>
      </c>
      <c r="R66" s="4">
        <v>205</v>
      </c>
      <c r="S66" s="4">
        <v>12</v>
      </c>
      <c r="T66" s="4">
        <v>254</v>
      </c>
      <c r="U66" s="4" t="s">
        <v>35</v>
      </c>
      <c r="V66" s="4" t="s">
        <v>36</v>
      </c>
      <c r="W66" s="4">
        <v>0</v>
      </c>
      <c r="X66" s="4">
        <v>40</v>
      </c>
      <c r="Y66" s="4" t="s">
        <v>37</v>
      </c>
      <c r="Z66" s="4">
        <v>471</v>
      </c>
      <c r="AA66" s="4">
        <v>205</v>
      </c>
      <c r="AB66" s="4">
        <v>4</v>
      </c>
      <c r="AC66" s="4">
        <v>0</v>
      </c>
      <c r="AD66" s="4">
        <v>0</v>
      </c>
      <c r="AE66" s="4" t="s">
        <v>178</v>
      </c>
      <c r="AF66" s="4" t="s">
        <v>38</v>
      </c>
      <c r="AG66" s="4" t="s">
        <v>39</v>
      </c>
      <c r="AH66" s="4" t="s">
        <v>73</v>
      </c>
      <c r="AI66" s="4" t="s">
        <v>30</v>
      </c>
      <c r="AJ66" s="3"/>
      <c r="AK66" s="3"/>
      <c r="AL66" s="3"/>
      <c r="AM66" s="3"/>
      <c r="AN66" s="3"/>
    </row>
    <row r="67" spans="1:40" ht="15">
      <c r="A67" s="13">
        <v>66</v>
      </c>
      <c r="B67" s="14" t="s">
        <v>527</v>
      </c>
      <c r="C67" s="14" t="s">
        <v>42</v>
      </c>
      <c r="D67" s="15" t="s">
        <v>525</v>
      </c>
      <c r="E67" s="9" t="s">
        <v>197</v>
      </c>
      <c r="F67" s="10" t="s">
        <v>182</v>
      </c>
      <c r="G67" s="10" t="s">
        <v>68</v>
      </c>
      <c r="H67" s="10" t="s">
        <v>194</v>
      </c>
      <c r="I67" s="11">
        <v>4035</v>
      </c>
      <c r="J67" s="9" t="s">
        <v>195</v>
      </c>
      <c r="K67" s="4" t="s">
        <v>42</v>
      </c>
      <c r="L67" s="4" t="s">
        <v>30</v>
      </c>
      <c r="M67" s="4" t="s">
        <v>69</v>
      </c>
      <c r="N67" s="4" t="s">
        <v>70</v>
      </c>
      <c r="O67" s="4" t="s">
        <v>32</v>
      </c>
      <c r="P67" s="4" t="s">
        <v>33</v>
      </c>
      <c r="Q67" s="4" t="s">
        <v>34</v>
      </c>
      <c r="R67" s="4">
        <v>1755</v>
      </c>
      <c r="S67" s="4">
        <v>107</v>
      </c>
      <c r="T67" s="4">
        <v>2173</v>
      </c>
      <c r="U67" s="4" t="s">
        <v>35</v>
      </c>
      <c r="V67" s="4" t="s">
        <v>36</v>
      </c>
      <c r="W67" s="4">
        <v>0</v>
      </c>
      <c r="X67" s="4">
        <v>40</v>
      </c>
      <c r="Y67" s="4" t="s">
        <v>37</v>
      </c>
      <c r="Z67" s="4">
        <v>4035</v>
      </c>
      <c r="AA67" s="4">
        <v>1755</v>
      </c>
      <c r="AB67" s="4">
        <v>63</v>
      </c>
      <c r="AC67" s="4">
        <v>0</v>
      </c>
      <c r="AD67" s="4">
        <v>0</v>
      </c>
      <c r="AE67" s="4" t="s">
        <v>196</v>
      </c>
      <c r="AF67" s="4" t="s">
        <v>38</v>
      </c>
      <c r="AG67" s="4" t="s">
        <v>39</v>
      </c>
      <c r="AH67" s="4" t="s">
        <v>73</v>
      </c>
      <c r="AI67" s="4" t="s">
        <v>30</v>
      </c>
      <c r="AJ67" s="3"/>
      <c r="AK67" s="3"/>
      <c r="AL67" s="3"/>
      <c r="AM67" s="3"/>
      <c r="AN67" s="3"/>
    </row>
    <row r="68" spans="1:40" ht="15">
      <c r="A68" s="13">
        <v>67</v>
      </c>
      <c r="B68" s="14" t="s">
        <v>527</v>
      </c>
      <c r="C68" s="14" t="s">
        <v>42</v>
      </c>
      <c r="D68" s="15" t="s">
        <v>525</v>
      </c>
      <c r="E68" s="9" t="s">
        <v>184</v>
      </c>
      <c r="F68" s="10" t="s">
        <v>185</v>
      </c>
      <c r="G68" s="10" t="s">
        <v>77</v>
      </c>
      <c r="H68" s="10" t="s">
        <v>176</v>
      </c>
      <c r="I68" s="11">
        <v>373</v>
      </c>
      <c r="J68" s="9" t="s">
        <v>177</v>
      </c>
      <c r="K68" s="4" t="s">
        <v>42</v>
      </c>
      <c r="L68" s="4" t="s">
        <v>30</v>
      </c>
      <c r="M68" s="4" t="s">
        <v>69</v>
      </c>
      <c r="N68" s="4" t="s">
        <v>70</v>
      </c>
      <c r="O68" s="4" t="s">
        <v>32</v>
      </c>
      <c r="P68" s="4" t="s">
        <v>33</v>
      </c>
      <c r="Q68" s="4" t="s">
        <v>34</v>
      </c>
      <c r="R68" s="4">
        <v>164</v>
      </c>
      <c r="S68" s="4">
        <v>8</v>
      </c>
      <c r="T68" s="4">
        <v>201</v>
      </c>
      <c r="U68" s="4" t="s">
        <v>35</v>
      </c>
      <c r="V68" s="4" t="s">
        <v>36</v>
      </c>
      <c r="W68" s="4">
        <v>0</v>
      </c>
      <c r="X68" s="4">
        <v>41</v>
      </c>
      <c r="Y68" s="4" t="s">
        <v>37</v>
      </c>
      <c r="Z68" s="4">
        <v>373</v>
      </c>
      <c r="AA68" s="4">
        <v>164</v>
      </c>
      <c r="AB68" s="4">
        <v>1</v>
      </c>
      <c r="AC68" s="4">
        <v>0</v>
      </c>
      <c r="AD68" s="4">
        <v>0</v>
      </c>
      <c r="AE68" s="4" t="s">
        <v>178</v>
      </c>
      <c r="AF68" s="4" t="s">
        <v>38</v>
      </c>
      <c r="AG68" s="4" t="s">
        <v>39</v>
      </c>
      <c r="AH68" s="4" t="s">
        <v>73</v>
      </c>
      <c r="AI68" s="4" t="s">
        <v>30</v>
      </c>
      <c r="AJ68" s="3"/>
      <c r="AK68" s="3"/>
      <c r="AL68" s="3"/>
      <c r="AM68" s="3"/>
      <c r="AN68" s="3"/>
    </row>
    <row r="69" spans="1:40" ht="15">
      <c r="A69" s="13">
        <v>68</v>
      </c>
      <c r="B69" s="14" t="s">
        <v>527</v>
      </c>
      <c r="C69" s="14" t="s">
        <v>42</v>
      </c>
      <c r="D69" s="15" t="s">
        <v>525</v>
      </c>
      <c r="E69" s="9" t="s">
        <v>187</v>
      </c>
      <c r="F69" s="10" t="s">
        <v>185</v>
      </c>
      <c r="G69" s="10" t="s">
        <v>86</v>
      </c>
      <c r="H69" s="10" t="s">
        <v>176</v>
      </c>
      <c r="I69" s="11">
        <v>435</v>
      </c>
      <c r="J69" s="9" t="s">
        <v>177</v>
      </c>
      <c r="K69" s="4" t="s">
        <v>42</v>
      </c>
      <c r="L69" s="4" t="s">
        <v>30</v>
      </c>
      <c r="M69" s="4" t="s">
        <v>69</v>
      </c>
      <c r="N69" s="4" t="s">
        <v>70</v>
      </c>
      <c r="O69" s="4" t="s">
        <v>32</v>
      </c>
      <c r="P69" s="4" t="s">
        <v>33</v>
      </c>
      <c r="Q69" s="4" t="s">
        <v>34</v>
      </c>
      <c r="R69" s="4">
        <v>192</v>
      </c>
      <c r="S69" s="4">
        <v>9</v>
      </c>
      <c r="T69" s="4">
        <v>234</v>
      </c>
      <c r="U69" s="4" t="s">
        <v>35</v>
      </c>
      <c r="V69" s="4" t="s">
        <v>36</v>
      </c>
      <c r="W69" s="4">
        <v>0</v>
      </c>
      <c r="X69" s="4">
        <v>41</v>
      </c>
      <c r="Y69" s="4" t="s">
        <v>37</v>
      </c>
      <c r="Z69" s="4">
        <v>435</v>
      </c>
      <c r="AA69" s="4">
        <v>192</v>
      </c>
      <c r="AB69" s="4">
        <v>1</v>
      </c>
      <c r="AC69" s="4">
        <v>0</v>
      </c>
      <c r="AD69" s="4">
        <v>0</v>
      </c>
      <c r="AE69" s="4" t="s">
        <v>178</v>
      </c>
      <c r="AF69" s="4" t="s">
        <v>38</v>
      </c>
      <c r="AG69" s="4" t="s">
        <v>39</v>
      </c>
      <c r="AH69" s="4" t="s">
        <v>73</v>
      </c>
      <c r="AI69" s="4" t="s">
        <v>30</v>
      </c>
      <c r="AJ69" s="3"/>
      <c r="AK69" s="3"/>
      <c r="AL69" s="3"/>
      <c r="AM69" s="3"/>
      <c r="AN69" s="3"/>
    </row>
    <row r="70" spans="1:40" ht="15">
      <c r="A70" s="13">
        <v>69</v>
      </c>
      <c r="B70" s="14" t="s">
        <v>527</v>
      </c>
      <c r="C70" s="14" t="s">
        <v>42</v>
      </c>
      <c r="D70" s="15" t="s">
        <v>525</v>
      </c>
      <c r="E70" s="9" t="s">
        <v>190</v>
      </c>
      <c r="F70" s="10" t="s">
        <v>185</v>
      </c>
      <c r="G70" s="10" t="s">
        <v>79</v>
      </c>
      <c r="H70" s="10" t="s">
        <v>176</v>
      </c>
      <c r="I70" s="11">
        <v>464</v>
      </c>
      <c r="J70" s="9" t="s">
        <v>177</v>
      </c>
      <c r="K70" s="4" t="s">
        <v>42</v>
      </c>
      <c r="L70" s="4" t="s">
        <v>30</v>
      </c>
      <c r="M70" s="4" t="s">
        <v>69</v>
      </c>
      <c r="N70" s="4" t="s">
        <v>70</v>
      </c>
      <c r="O70" s="4" t="s">
        <v>32</v>
      </c>
      <c r="P70" s="4" t="s">
        <v>33</v>
      </c>
      <c r="Q70" s="4" t="s">
        <v>34</v>
      </c>
      <c r="R70" s="4">
        <v>205</v>
      </c>
      <c r="S70" s="4">
        <v>9</v>
      </c>
      <c r="T70" s="4">
        <v>250</v>
      </c>
      <c r="U70" s="4" t="s">
        <v>35</v>
      </c>
      <c r="V70" s="4" t="s">
        <v>36</v>
      </c>
      <c r="W70" s="4">
        <v>0</v>
      </c>
      <c r="X70" s="4">
        <v>41</v>
      </c>
      <c r="Y70" s="4" t="s">
        <v>37</v>
      </c>
      <c r="Z70" s="4">
        <v>464</v>
      </c>
      <c r="AA70" s="4">
        <v>205</v>
      </c>
      <c r="AB70" s="4">
        <v>1</v>
      </c>
      <c r="AC70" s="4">
        <v>0</v>
      </c>
      <c r="AD70" s="4">
        <v>0</v>
      </c>
      <c r="AE70" s="4" t="s">
        <v>178</v>
      </c>
      <c r="AF70" s="4" t="s">
        <v>38</v>
      </c>
      <c r="AG70" s="4" t="s">
        <v>39</v>
      </c>
      <c r="AH70" s="4" t="s">
        <v>73</v>
      </c>
      <c r="AI70" s="4" t="s">
        <v>30</v>
      </c>
      <c r="AJ70" s="3"/>
      <c r="AK70" s="3"/>
      <c r="AL70" s="3"/>
      <c r="AM70" s="3"/>
      <c r="AN70" s="3"/>
    </row>
    <row r="71" spans="1:40" ht="15">
      <c r="A71" s="13">
        <v>70</v>
      </c>
      <c r="B71" s="14" t="s">
        <v>527</v>
      </c>
      <c r="C71" s="14" t="s">
        <v>42</v>
      </c>
      <c r="D71" s="15" t="s">
        <v>525</v>
      </c>
      <c r="E71" s="9" t="s">
        <v>200</v>
      </c>
      <c r="F71" s="10" t="s">
        <v>185</v>
      </c>
      <c r="G71" s="10" t="s">
        <v>68</v>
      </c>
      <c r="H71" s="10" t="s">
        <v>194</v>
      </c>
      <c r="I71" s="11">
        <v>3978</v>
      </c>
      <c r="J71" s="9" t="s">
        <v>195</v>
      </c>
      <c r="K71" s="4" t="s">
        <v>42</v>
      </c>
      <c r="L71" s="4" t="s">
        <v>30</v>
      </c>
      <c r="M71" s="4" t="s">
        <v>69</v>
      </c>
      <c r="N71" s="4" t="s">
        <v>70</v>
      </c>
      <c r="O71" s="4" t="s">
        <v>32</v>
      </c>
      <c r="P71" s="4" t="s">
        <v>33</v>
      </c>
      <c r="Q71" s="4" t="s">
        <v>34</v>
      </c>
      <c r="R71" s="4">
        <v>1755</v>
      </c>
      <c r="S71" s="4">
        <v>81</v>
      </c>
      <c r="T71" s="4">
        <v>2142</v>
      </c>
      <c r="U71" s="4" t="s">
        <v>35</v>
      </c>
      <c r="V71" s="4" t="s">
        <v>36</v>
      </c>
      <c r="W71" s="4">
        <v>0</v>
      </c>
      <c r="X71" s="4">
        <v>41</v>
      </c>
      <c r="Y71" s="4" t="s">
        <v>37</v>
      </c>
      <c r="Z71" s="4">
        <v>3978</v>
      </c>
      <c r="AA71" s="4">
        <v>1755</v>
      </c>
      <c r="AB71" s="4">
        <v>37</v>
      </c>
      <c r="AC71" s="4">
        <v>0</v>
      </c>
      <c r="AD71" s="4">
        <v>0</v>
      </c>
      <c r="AE71" s="4" t="s">
        <v>196</v>
      </c>
      <c r="AF71" s="4" t="s">
        <v>38</v>
      </c>
      <c r="AG71" s="4" t="s">
        <v>39</v>
      </c>
      <c r="AH71" s="4" t="s">
        <v>73</v>
      </c>
      <c r="AI71" s="4" t="s">
        <v>30</v>
      </c>
      <c r="AJ71" s="3"/>
      <c r="AK71" s="3"/>
      <c r="AL71" s="3"/>
      <c r="AM71" s="3"/>
      <c r="AN71" s="3"/>
    </row>
    <row r="72" spans="1:40" ht="15">
      <c r="A72" s="13">
        <v>71</v>
      </c>
      <c r="B72" s="14" t="s">
        <v>527</v>
      </c>
      <c r="C72" s="14" t="s">
        <v>42</v>
      </c>
      <c r="D72" s="15" t="s">
        <v>525</v>
      </c>
      <c r="E72" s="9" t="s">
        <v>198</v>
      </c>
      <c r="F72" s="10" t="s">
        <v>199</v>
      </c>
      <c r="G72" s="10" t="s">
        <v>79</v>
      </c>
      <c r="H72" s="10" t="s">
        <v>194</v>
      </c>
      <c r="I72" s="11">
        <v>457</v>
      </c>
      <c r="J72" s="9" t="s">
        <v>195</v>
      </c>
      <c r="K72" s="4" t="s">
        <v>42</v>
      </c>
      <c r="L72" s="4" t="s">
        <v>30</v>
      </c>
      <c r="M72" s="4" t="s">
        <v>69</v>
      </c>
      <c r="N72" s="4" t="s">
        <v>70</v>
      </c>
      <c r="O72" s="4" t="s">
        <v>32</v>
      </c>
      <c r="P72" s="4" t="s">
        <v>33</v>
      </c>
      <c r="Q72" s="4" t="s">
        <v>34</v>
      </c>
      <c r="R72" s="4">
        <v>205</v>
      </c>
      <c r="S72" s="4">
        <v>6</v>
      </c>
      <c r="T72" s="4">
        <v>246</v>
      </c>
      <c r="U72" s="4" t="s">
        <v>35</v>
      </c>
      <c r="V72" s="4" t="s">
        <v>36</v>
      </c>
      <c r="W72" s="4">
        <v>0</v>
      </c>
      <c r="X72" s="4">
        <v>42</v>
      </c>
      <c r="Y72" s="4" t="s">
        <v>37</v>
      </c>
      <c r="Z72" s="4">
        <v>457</v>
      </c>
      <c r="AA72" s="4">
        <v>205</v>
      </c>
      <c r="AB72" s="4">
        <v>1</v>
      </c>
      <c r="AC72" s="4">
        <v>0</v>
      </c>
      <c r="AD72" s="4">
        <v>0</v>
      </c>
      <c r="AE72" s="4" t="s">
        <v>196</v>
      </c>
      <c r="AF72" s="4" t="s">
        <v>38</v>
      </c>
      <c r="AG72" s="4" t="s">
        <v>39</v>
      </c>
      <c r="AH72" s="4" t="s">
        <v>73</v>
      </c>
      <c r="AI72" s="4" t="s">
        <v>30</v>
      </c>
      <c r="AJ72" s="3"/>
      <c r="AK72" s="3"/>
      <c r="AL72" s="3"/>
      <c r="AM72" s="3"/>
      <c r="AN72" s="3"/>
    </row>
    <row r="73" spans="1:40" ht="15">
      <c r="A73" s="13">
        <v>72</v>
      </c>
      <c r="B73" s="14" t="s">
        <v>527</v>
      </c>
      <c r="C73" s="14" t="s">
        <v>42</v>
      </c>
      <c r="D73" s="15" t="s">
        <v>525</v>
      </c>
      <c r="E73" s="9" t="s">
        <v>201</v>
      </c>
      <c r="F73" s="10" t="s">
        <v>199</v>
      </c>
      <c r="G73" s="10" t="s">
        <v>77</v>
      </c>
      <c r="H73" s="10" t="s">
        <v>194</v>
      </c>
      <c r="I73" s="11">
        <v>367</v>
      </c>
      <c r="J73" s="9" t="s">
        <v>195</v>
      </c>
      <c r="K73" s="4" t="s">
        <v>42</v>
      </c>
      <c r="L73" s="4" t="s">
        <v>30</v>
      </c>
      <c r="M73" s="4" t="s">
        <v>69</v>
      </c>
      <c r="N73" s="4" t="s">
        <v>70</v>
      </c>
      <c r="O73" s="4" t="s">
        <v>32</v>
      </c>
      <c r="P73" s="4" t="s">
        <v>33</v>
      </c>
      <c r="Q73" s="4" t="s">
        <v>34</v>
      </c>
      <c r="R73" s="4">
        <v>164</v>
      </c>
      <c r="S73" s="4">
        <v>5</v>
      </c>
      <c r="T73" s="4">
        <v>198</v>
      </c>
      <c r="U73" s="4" t="s">
        <v>35</v>
      </c>
      <c r="V73" s="4" t="s">
        <v>36</v>
      </c>
      <c r="W73" s="4">
        <v>0</v>
      </c>
      <c r="X73" s="4">
        <v>42</v>
      </c>
      <c r="Y73" s="4" t="s">
        <v>37</v>
      </c>
      <c r="Z73" s="4">
        <v>367</v>
      </c>
      <c r="AA73" s="4">
        <v>164</v>
      </c>
      <c r="AB73" s="4">
        <v>1</v>
      </c>
      <c r="AC73" s="4">
        <v>0</v>
      </c>
      <c r="AD73" s="4">
        <v>0</v>
      </c>
      <c r="AE73" s="4" t="s">
        <v>196</v>
      </c>
      <c r="AF73" s="4" t="s">
        <v>38</v>
      </c>
      <c r="AG73" s="4" t="s">
        <v>39</v>
      </c>
      <c r="AH73" s="4" t="s">
        <v>73</v>
      </c>
      <c r="AI73" s="4" t="s">
        <v>30</v>
      </c>
      <c r="AJ73" s="3"/>
      <c r="AK73" s="3"/>
      <c r="AL73" s="3"/>
      <c r="AM73" s="3"/>
      <c r="AN73" s="3"/>
    </row>
    <row r="74" spans="1:40" ht="15">
      <c r="A74" s="13">
        <v>73</v>
      </c>
      <c r="B74" s="14" t="s">
        <v>527</v>
      </c>
      <c r="C74" s="14" t="s">
        <v>42</v>
      </c>
      <c r="D74" s="15" t="s">
        <v>525</v>
      </c>
      <c r="E74" s="9" t="s">
        <v>203</v>
      </c>
      <c r="F74" s="10" t="s">
        <v>199</v>
      </c>
      <c r="G74" s="10" t="s">
        <v>86</v>
      </c>
      <c r="H74" s="10" t="s">
        <v>194</v>
      </c>
      <c r="I74" s="11">
        <v>429</v>
      </c>
      <c r="J74" s="9" t="s">
        <v>195</v>
      </c>
      <c r="K74" s="4" t="s">
        <v>42</v>
      </c>
      <c r="L74" s="4" t="s">
        <v>30</v>
      </c>
      <c r="M74" s="4" t="s">
        <v>69</v>
      </c>
      <c r="N74" s="4" t="s">
        <v>70</v>
      </c>
      <c r="O74" s="4" t="s">
        <v>32</v>
      </c>
      <c r="P74" s="4" t="s">
        <v>33</v>
      </c>
      <c r="Q74" s="4" t="s">
        <v>34</v>
      </c>
      <c r="R74" s="4">
        <v>192</v>
      </c>
      <c r="S74" s="4">
        <v>6</v>
      </c>
      <c r="T74" s="4">
        <v>231</v>
      </c>
      <c r="U74" s="4" t="s">
        <v>35</v>
      </c>
      <c r="V74" s="4" t="s">
        <v>36</v>
      </c>
      <c r="W74" s="4">
        <v>0</v>
      </c>
      <c r="X74" s="4">
        <v>42</v>
      </c>
      <c r="Y74" s="4" t="s">
        <v>37</v>
      </c>
      <c r="Z74" s="4">
        <v>429</v>
      </c>
      <c r="AA74" s="4">
        <v>192</v>
      </c>
      <c r="AB74" s="4">
        <v>1</v>
      </c>
      <c r="AC74" s="4">
        <v>0</v>
      </c>
      <c r="AD74" s="4">
        <v>0</v>
      </c>
      <c r="AE74" s="4" t="s">
        <v>196</v>
      </c>
      <c r="AF74" s="4" t="s">
        <v>38</v>
      </c>
      <c r="AG74" s="4" t="s">
        <v>39</v>
      </c>
      <c r="AH74" s="4" t="s">
        <v>73</v>
      </c>
      <c r="AI74" s="4" t="s">
        <v>30</v>
      </c>
      <c r="AJ74" s="3"/>
      <c r="AK74" s="3"/>
      <c r="AL74" s="3"/>
      <c r="AM74" s="3"/>
      <c r="AN74" s="3"/>
    </row>
    <row r="75" spans="1:40" ht="15">
      <c r="A75" s="13">
        <v>74</v>
      </c>
      <c r="B75" s="14" t="s">
        <v>527</v>
      </c>
      <c r="C75" s="14" t="s">
        <v>42</v>
      </c>
      <c r="D75" s="15" t="s">
        <v>525</v>
      </c>
      <c r="E75" s="9" t="s">
        <v>204</v>
      </c>
      <c r="F75" s="10" t="s">
        <v>199</v>
      </c>
      <c r="G75" s="10" t="s">
        <v>68</v>
      </c>
      <c r="H75" s="10" t="s">
        <v>194</v>
      </c>
      <c r="I75" s="11">
        <v>3920</v>
      </c>
      <c r="J75" s="9" t="s">
        <v>195</v>
      </c>
      <c r="K75" s="4" t="s">
        <v>42</v>
      </c>
      <c r="L75" s="4" t="s">
        <v>30</v>
      </c>
      <c r="M75" s="4" t="s">
        <v>69</v>
      </c>
      <c r="N75" s="4" t="s">
        <v>70</v>
      </c>
      <c r="O75" s="4" t="s">
        <v>32</v>
      </c>
      <c r="P75" s="4" t="s">
        <v>33</v>
      </c>
      <c r="Q75" s="4" t="s">
        <v>34</v>
      </c>
      <c r="R75" s="4">
        <v>1755</v>
      </c>
      <c r="S75" s="4">
        <v>54</v>
      </c>
      <c r="T75" s="4">
        <v>2111</v>
      </c>
      <c r="U75" s="4" t="s">
        <v>35</v>
      </c>
      <c r="V75" s="4" t="s">
        <v>36</v>
      </c>
      <c r="W75" s="4">
        <v>0</v>
      </c>
      <c r="X75" s="4">
        <v>42</v>
      </c>
      <c r="Y75" s="4" t="s">
        <v>37</v>
      </c>
      <c r="Z75" s="4">
        <v>3920</v>
      </c>
      <c r="AA75" s="4">
        <v>1755</v>
      </c>
      <c r="AB75" s="4">
        <v>10</v>
      </c>
      <c r="AC75" s="4">
        <v>0</v>
      </c>
      <c r="AD75" s="4">
        <v>0</v>
      </c>
      <c r="AE75" s="4" t="s">
        <v>196</v>
      </c>
      <c r="AF75" s="4" t="s">
        <v>38</v>
      </c>
      <c r="AG75" s="4" t="s">
        <v>39</v>
      </c>
      <c r="AH75" s="4" t="s">
        <v>73</v>
      </c>
      <c r="AI75" s="4" t="s">
        <v>30</v>
      </c>
      <c r="AJ75" s="3"/>
      <c r="AK75" s="3"/>
      <c r="AL75" s="3"/>
      <c r="AM75" s="3"/>
      <c r="AN75" s="3"/>
    </row>
    <row r="76" spans="1:40" ht="15">
      <c r="A76" s="13">
        <v>75</v>
      </c>
      <c r="B76" s="14" t="s">
        <v>527</v>
      </c>
      <c r="C76" s="14" t="s">
        <v>42</v>
      </c>
      <c r="D76" s="15" t="s">
        <v>525</v>
      </c>
      <c r="E76" s="9" t="s">
        <v>205</v>
      </c>
      <c r="F76" s="10" t="s">
        <v>206</v>
      </c>
      <c r="G76" s="10" t="s">
        <v>68</v>
      </c>
      <c r="H76" s="10" t="s">
        <v>207</v>
      </c>
      <c r="I76" s="11">
        <v>3861</v>
      </c>
      <c r="J76" s="9" t="s">
        <v>208</v>
      </c>
      <c r="K76" s="4" t="s">
        <v>42</v>
      </c>
      <c r="L76" s="4" t="s">
        <v>30</v>
      </c>
      <c r="M76" s="4" t="s">
        <v>69</v>
      </c>
      <c r="N76" s="4" t="s">
        <v>70</v>
      </c>
      <c r="O76" s="4" t="s">
        <v>32</v>
      </c>
      <c r="P76" s="4" t="s">
        <v>33</v>
      </c>
      <c r="Q76" s="4" t="s">
        <v>34</v>
      </c>
      <c r="R76" s="4">
        <v>1755</v>
      </c>
      <c r="S76" s="4">
        <v>27</v>
      </c>
      <c r="T76" s="4">
        <v>2079</v>
      </c>
      <c r="U76" s="4" t="s">
        <v>35</v>
      </c>
      <c r="V76" s="4" t="s">
        <v>36</v>
      </c>
      <c r="W76" s="4">
        <v>0</v>
      </c>
      <c r="X76" s="4">
        <v>43</v>
      </c>
      <c r="Y76" s="4" t="s">
        <v>37</v>
      </c>
      <c r="Z76" s="4">
        <v>3861</v>
      </c>
      <c r="AA76" s="4">
        <v>1755</v>
      </c>
      <c r="AB76" s="4">
        <v>5</v>
      </c>
      <c r="AC76" s="4">
        <v>0</v>
      </c>
      <c r="AD76" s="4">
        <v>0</v>
      </c>
      <c r="AE76" s="4" t="s">
        <v>209</v>
      </c>
      <c r="AF76" s="4" t="s">
        <v>38</v>
      </c>
      <c r="AG76" s="4" t="s">
        <v>39</v>
      </c>
      <c r="AH76" s="4" t="s">
        <v>73</v>
      </c>
      <c r="AI76" s="4" t="s">
        <v>30</v>
      </c>
      <c r="AJ76" s="3"/>
      <c r="AK76" s="3"/>
      <c r="AL76" s="3"/>
      <c r="AM76" s="3"/>
      <c r="AN76" s="3"/>
    </row>
    <row r="77" spans="1:40" ht="15">
      <c r="A77" s="13">
        <v>76</v>
      </c>
      <c r="B77" s="14" t="s">
        <v>527</v>
      </c>
      <c r="C77" s="14" t="s">
        <v>42</v>
      </c>
      <c r="D77" s="15" t="s">
        <v>525</v>
      </c>
      <c r="E77" s="9" t="s">
        <v>210</v>
      </c>
      <c r="F77" s="10" t="s">
        <v>206</v>
      </c>
      <c r="G77" s="10" t="s">
        <v>86</v>
      </c>
      <c r="H77" s="10" t="s">
        <v>207</v>
      </c>
      <c r="I77" s="11">
        <v>424</v>
      </c>
      <c r="J77" s="9" t="s">
        <v>208</v>
      </c>
      <c r="K77" s="4" t="s">
        <v>42</v>
      </c>
      <c r="L77" s="4" t="s">
        <v>30</v>
      </c>
      <c r="M77" s="4" t="s">
        <v>69</v>
      </c>
      <c r="N77" s="4" t="s">
        <v>70</v>
      </c>
      <c r="O77" s="4" t="s">
        <v>32</v>
      </c>
      <c r="P77" s="4" t="s">
        <v>33</v>
      </c>
      <c r="Q77" s="4" t="s">
        <v>34</v>
      </c>
      <c r="R77" s="4">
        <v>192</v>
      </c>
      <c r="S77" s="4">
        <v>4</v>
      </c>
      <c r="T77" s="4">
        <v>228</v>
      </c>
      <c r="U77" s="4" t="s">
        <v>35</v>
      </c>
      <c r="V77" s="4" t="s">
        <v>36</v>
      </c>
      <c r="W77" s="4">
        <v>0</v>
      </c>
      <c r="X77" s="4">
        <v>43</v>
      </c>
      <c r="Y77" s="4" t="s">
        <v>37</v>
      </c>
      <c r="Z77" s="4">
        <v>424</v>
      </c>
      <c r="AA77" s="4">
        <v>192</v>
      </c>
      <c r="AB77" s="4">
        <v>1</v>
      </c>
      <c r="AC77" s="4">
        <v>0</v>
      </c>
      <c r="AD77" s="4">
        <v>0</v>
      </c>
      <c r="AE77" s="4" t="s">
        <v>209</v>
      </c>
      <c r="AF77" s="4" t="s">
        <v>38</v>
      </c>
      <c r="AG77" s="4" t="s">
        <v>39</v>
      </c>
      <c r="AH77" s="4" t="s">
        <v>73</v>
      </c>
      <c r="AI77" s="4" t="s">
        <v>30</v>
      </c>
      <c r="AJ77" s="3"/>
      <c r="AK77" s="3"/>
      <c r="AL77" s="3"/>
      <c r="AM77" s="3"/>
      <c r="AN77" s="3"/>
    </row>
    <row r="78" spans="1:40" ht="15">
      <c r="A78" s="13">
        <v>77</v>
      </c>
      <c r="B78" s="14" t="s">
        <v>527</v>
      </c>
      <c r="C78" s="14" t="s">
        <v>42</v>
      </c>
      <c r="D78" s="15" t="s">
        <v>525</v>
      </c>
      <c r="E78" s="9" t="s">
        <v>211</v>
      </c>
      <c r="F78" s="10" t="s">
        <v>206</v>
      </c>
      <c r="G78" s="10" t="s">
        <v>77</v>
      </c>
      <c r="H78" s="10" t="s">
        <v>207</v>
      </c>
      <c r="I78" s="11">
        <v>360</v>
      </c>
      <c r="J78" s="9" t="s">
        <v>208</v>
      </c>
      <c r="K78" s="4" t="s">
        <v>42</v>
      </c>
      <c r="L78" s="4" t="s">
        <v>30</v>
      </c>
      <c r="M78" s="4" t="s">
        <v>69</v>
      </c>
      <c r="N78" s="4" t="s">
        <v>70</v>
      </c>
      <c r="O78" s="4" t="s">
        <v>32</v>
      </c>
      <c r="P78" s="4" t="s">
        <v>33</v>
      </c>
      <c r="Q78" s="4" t="s">
        <v>34</v>
      </c>
      <c r="R78" s="4">
        <v>164</v>
      </c>
      <c r="S78" s="4">
        <v>2</v>
      </c>
      <c r="T78" s="4">
        <v>194</v>
      </c>
      <c r="U78" s="4" t="s">
        <v>35</v>
      </c>
      <c r="V78" s="4" t="s">
        <v>36</v>
      </c>
      <c r="W78" s="4">
        <v>0</v>
      </c>
      <c r="X78" s="4">
        <v>43</v>
      </c>
      <c r="Y78" s="4" t="s">
        <v>37</v>
      </c>
      <c r="Z78" s="4">
        <v>360</v>
      </c>
      <c r="AA78" s="4">
        <v>164</v>
      </c>
      <c r="AB78" s="4">
        <v>0</v>
      </c>
      <c r="AC78" s="4">
        <v>0</v>
      </c>
      <c r="AD78" s="4">
        <v>0</v>
      </c>
      <c r="AE78" s="4" t="s">
        <v>209</v>
      </c>
      <c r="AF78" s="4" t="s">
        <v>38</v>
      </c>
      <c r="AG78" s="4" t="s">
        <v>39</v>
      </c>
      <c r="AH78" s="4" t="s">
        <v>73</v>
      </c>
      <c r="AI78" s="4" t="s">
        <v>30</v>
      </c>
      <c r="AJ78" s="3"/>
      <c r="AK78" s="3"/>
      <c r="AL78" s="3"/>
      <c r="AM78" s="3"/>
      <c r="AN78" s="3"/>
    </row>
    <row r="79" spans="1:40" ht="15">
      <c r="A79" s="13">
        <v>78</v>
      </c>
      <c r="B79" s="14" t="s">
        <v>527</v>
      </c>
      <c r="C79" s="14" t="s">
        <v>42</v>
      </c>
      <c r="D79" s="15" t="s">
        <v>525</v>
      </c>
      <c r="E79" s="9" t="s">
        <v>212</v>
      </c>
      <c r="F79" s="10" t="s">
        <v>206</v>
      </c>
      <c r="G79" s="10" t="s">
        <v>79</v>
      </c>
      <c r="H79" s="10" t="s">
        <v>207</v>
      </c>
      <c r="I79" s="11">
        <v>452</v>
      </c>
      <c r="J79" s="9" t="s">
        <v>208</v>
      </c>
      <c r="K79" s="4" t="s">
        <v>42</v>
      </c>
      <c r="L79" s="4" t="s">
        <v>30</v>
      </c>
      <c r="M79" s="4" t="s">
        <v>69</v>
      </c>
      <c r="N79" s="4" t="s">
        <v>70</v>
      </c>
      <c r="O79" s="4" t="s">
        <v>32</v>
      </c>
      <c r="P79" s="4" t="s">
        <v>33</v>
      </c>
      <c r="Q79" s="4" t="s">
        <v>34</v>
      </c>
      <c r="R79" s="4">
        <v>205</v>
      </c>
      <c r="S79" s="4">
        <v>4</v>
      </c>
      <c r="T79" s="4">
        <v>243</v>
      </c>
      <c r="U79" s="4" t="s">
        <v>35</v>
      </c>
      <c r="V79" s="4" t="s">
        <v>36</v>
      </c>
      <c r="W79" s="4">
        <v>0</v>
      </c>
      <c r="X79" s="4">
        <v>43</v>
      </c>
      <c r="Y79" s="4" t="s">
        <v>37</v>
      </c>
      <c r="Z79" s="4">
        <v>452</v>
      </c>
      <c r="AA79" s="4">
        <v>205</v>
      </c>
      <c r="AB79" s="4">
        <v>1</v>
      </c>
      <c r="AC79" s="4">
        <v>0</v>
      </c>
      <c r="AD79" s="4">
        <v>0</v>
      </c>
      <c r="AE79" s="4" t="s">
        <v>209</v>
      </c>
      <c r="AF79" s="4" t="s">
        <v>38</v>
      </c>
      <c r="AG79" s="4" t="s">
        <v>39</v>
      </c>
      <c r="AH79" s="4" t="s">
        <v>73</v>
      </c>
      <c r="AI79" s="4" t="s">
        <v>30</v>
      </c>
      <c r="AJ79" s="3"/>
      <c r="AK79" s="3"/>
      <c r="AL79" s="3"/>
      <c r="AM79" s="3"/>
      <c r="AN79" s="3"/>
    </row>
    <row r="80" spans="1:40" ht="15">
      <c r="A80" s="13">
        <v>79</v>
      </c>
      <c r="B80" s="14" t="s">
        <v>527</v>
      </c>
      <c r="C80" s="14" t="s">
        <v>42</v>
      </c>
      <c r="D80" s="15" t="s">
        <v>525</v>
      </c>
      <c r="E80" s="9" t="s">
        <v>213</v>
      </c>
      <c r="F80" s="10" t="s">
        <v>214</v>
      </c>
      <c r="G80" s="10" t="s">
        <v>68</v>
      </c>
      <c r="H80" s="10" t="s">
        <v>215</v>
      </c>
      <c r="I80" s="11">
        <v>3805</v>
      </c>
      <c r="J80" s="9" t="s">
        <v>216</v>
      </c>
      <c r="K80" s="4" t="s">
        <v>42</v>
      </c>
      <c r="L80" s="4" t="s">
        <v>30</v>
      </c>
      <c r="M80" s="4" t="s">
        <v>69</v>
      </c>
      <c r="N80" s="4" t="s">
        <v>70</v>
      </c>
      <c r="O80" s="4" t="s">
        <v>32</v>
      </c>
      <c r="P80" s="4" t="s">
        <v>33</v>
      </c>
      <c r="Q80" s="4" t="s">
        <v>34</v>
      </c>
      <c r="R80" s="4">
        <v>1755</v>
      </c>
      <c r="S80" s="4">
        <v>1</v>
      </c>
      <c r="T80" s="4">
        <v>2049</v>
      </c>
      <c r="U80" s="4" t="s">
        <v>35</v>
      </c>
      <c r="V80" s="4" t="s">
        <v>36</v>
      </c>
      <c r="W80" s="4">
        <v>0</v>
      </c>
      <c r="X80" s="4">
        <v>44</v>
      </c>
      <c r="Y80" s="4" t="s">
        <v>37</v>
      </c>
      <c r="Z80" s="4">
        <v>3805</v>
      </c>
      <c r="AA80" s="4">
        <v>1755</v>
      </c>
      <c r="AB80" s="4">
        <v>11</v>
      </c>
      <c r="AC80" s="4">
        <v>1</v>
      </c>
      <c r="AD80" s="4">
        <v>0</v>
      </c>
      <c r="AE80" s="4" t="s">
        <v>217</v>
      </c>
      <c r="AF80" s="4" t="s">
        <v>38</v>
      </c>
      <c r="AG80" s="4" t="s">
        <v>39</v>
      </c>
      <c r="AH80" s="4" t="s">
        <v>73</v>
      </c>
      <c r="AI80" s="4" t="s">
        <v>30</v>
      </c>
      <c r="AJ80" s="3"/>
      <c r="AK80" s="3"/>
      <c r="AL80" s="3"/>
      <c r="AM80" s="3"/>
      <c r="AN80" s="3"/>
    </row>
    <row r="81" spans="1:40" ht="15">
      <c r="A81" s="13">
        <v>80</v>
      </c>
      <c r="B81" s="14" t="s">
        <v>527</v>
      </c>
      <c r="C81" s="14" t="s">
        <v>42</v>
      </c>
      <c r="D81" s="15" t="s">
        <v>525</v>
      </c>
      <c r="E81" s="9" t="s">
        <v>218</v>
      </c>
      <c r="F81" s="10" t="s">
        <v>214</v>
      </c>
      <c r="G81" s="10" t="s">
        <v>77</v>
      </c>
      <c r="H81" s="10" t="s">
        <v>215</v>
      </c>
      <c r="I81" s="11">
        <v>355</v>
      </c>
      <c r="J81" s="9" t="s">
        <v>216</v>
      </c>
      <c r="K81" s="4" t="s">
        <v>42</v>
      </c>
      <c r="L81" s="4" t="s">
        <v>30</v>
      </c>
      <c r="M81" s="4" t="s">
        <v>69</v>
      </c>
      <c r="N81" s="4" t="s">
        <v>70</v>
      </c>
      <c r="O81" s="4" t="s">
        <v>32</v>
      </c>
      <c r="P81" s="4" t="s">
        <v>33</v>
      </c>
      <c r="Q81" s="4" t="s">
        <v>34</v>
      </c>
      <c r="R81" s="4">
        <v>164</v>
      </c>
      <c r="S81" s="4">
        <v>0</v>
      </c>
      <c r="T81" s="4">
        <v>191</v>
      </c>
      <c r="U81" s="4" t="s">
        <v>35</v>
      </c>
      <c r="V81" s="4" t="s">
        <v>36</v>
      </c>
      <c r="W81" s="4">
        <v>0</v>
      </c>
      <c r="X81" s="4">
        <v>44</v>
      </c>
      <c r="Y81" s="4" t="s">
        <v>37</v>
      </c>
      <c r="Z81" s="4">
        <v>355</v>
      </c>
      <c r="AA81" s="4">
        <v>164</v>
      </c>
      <c r="AB81" s="4">
        <v>1</v>
      </c>
      <c r="AC81" s="4">
        <v>0</v>
      </c>
      <c r="AD81" s="4">
        <v>0</v>
      </c>
      <c r="AE81" s="4" t="s">
        <v>217</v>
      </c>
      <c r="AF81" s="4" t="s">
        <v>38</v>
      </c>
      <c r="AG81" s="4" t="s">
        <v>39</v>
      </c>
      <c r="AH81" s="4" t="s">
        <v>73</v>
      </c>
      <c r="AI81" s="4" t="s">
        <v>30</v>
      </c>
      <c r="AJ81" s="3"/>
      <c r="AK81" s="3"/>
      <c r="AL81" s="3"/>
      <c r="AM81" s="3"/>
      <c r="AN81" s="3"/>
    </row>
    <row r="82" spans="1:40" ht="15">
      <c r="A82" s="13">
        <v>81</v>
      </c>
      <c r="B82" s="14" t="s">
        <v>527</v>
      </c>
      <c r="C82" s="14" t="s">
        <v>42</v>
      </c>
      <c r="D82" s="15" t="s">
        <v>525</v>
      </c>
      <c r="E82" s="9" t="s">
        <v>219</v>
      </c>
      <c r="F82" s="10" t="s">
        <v>214</v>
      </c>
      <c r="G82" s="10" t="s">
        <v>79</v>
      </c>
      <c r="H82" s="10" t="s">
        <v>215</v>
      </c>
      <c r="I82" s="11">
        <v>444</v>
      </c>
      <c r="J82" s="9" t="s">
        <v>216</v>
      </c>
      <c r="K82" s="4" t="s">
        <v>42</v>
      </c>
      <c r="L82" s="4" t="s">
        <v>30</v>
      </c>
      <c r="M82" s="4" t="s">
        <v>69</v>
      </c>
      <c r="N82" s="4" t="s">
        <v>70</v>
      </c>
      <c r="O82" s="4" t="s">
        <v>32</v>
      </c>
      <c r="P82" s="4" t="s">
        <v>33</v>
      </c>
      <c r="Q82" s="4" t="s">
        <v>34</v>
      </c>
      <c r="R82" s="4">
        <v>205</v>
      </c>
      <c r="S82" s="4">
        <v>0</v>
      </c>
      <c r="T82" s="4">
        <v>239</v>
      </c>
      <c r="U82" s="4" t="s">
        <v>35</v>
      </c>
      <c r="V82" s="4" t="s">
        <v>36</v>
      </c>
      <c r="W82" s="4">
        <v>0</v>
      </c>
      <c r="X82" s="4">
        <v>44</v>
      </c>
      <c r="Y82" s="4" t="s">
        <v>37</v>
      </c>
      <c r="Z82" s="4">
        <v>444</v>
      </c>
      <c r="AA82" s="4">
        <v>205</v>
      </c>
      <c r="AB82" s="4">
        <v>1</v>
      </c>
      <c r="AC82" s="4">
        <v>0</v>
      </c>
      <c r="AD82" s="4">
        <v>0</v>
      </c>
      <c r="AE82" s="4" t="s">
        <v>217</v>
      </c>
      <c r="AF82" s="4" t="s">
        <v>38</v>
      </c>
      <c r="AG82" s="4" t="s">
        <v>39</v>
      </c>
      <c r="AH82" s="4" t="s">
        <v>73</v>
      </c>
      <c r="AI82" s="4" t="s">
        <v>30</v>
      </c>
      <c r="AJ82" s="3"/>
      <c r="AK82" s="3"/>
      <c r="AL82" s="3"/>
      <c r="AM82" s="3"/>
      <c r="AN82" s="3"/>
    </row>
    <row r="83" spans="1:40" ht="15">
      <c r="A83" s="13">
        <v>82</v>
      </c>
      <c r="B83" s="14" t="s">
        <v>527</v>
      </c>
      <c r="C83" s="14" t="s">
        <v>42</v>
      </c>
      <c r="D83" s="15" t="s">
        <v>525</v>
      </c>
      <c r="E83" s="9" t="s">
        <v>220</v>
      </c>
      <c r="F83" s="10" t="s">
        <v>214</v>
      </c>
      <c r="G83" s="10" t="s">
        <v>86</v>
      </c>
      <c r="H83" s="10" t="s">
        <v>215</v>
      </c>
      <c r="I83" s="11">
        <v>416</v>
      </c>
      <c r="J83" s="9" t="s">
        <v>216</v>
      </c>
      <c r="K83" s="4" t="s">
        <v>42</v>
      </c>
      <c r="L83" s="4" t="s">
        <v>30</v>
      </c>
      <c r="M83" s="4" t="s">
        <v>69</v>
      </c>
      <c r="N83" s="4" t="s">
        <v>70</v>
      </c>
      <c r="O83" s="4" t="s">
        <v>32</v>
      </c>
      <c r="P83" s="4" t="s">
        <v>33</v>
      </c>
      <c r="Q83" s="4" t="s">
        <v>34</v>
      </c>
      <c r="R83" s="4">
        <v>192</v>
      </c>
      <c r="S83" s="4">
        <v>0</v>
      </c>
      <c r="T83" s="4">
        <v>224</v>
      </c>
      <c r="U83" s="4" t="s">
        <v>35</v>
      </c>
      <c r="V83" s="4" t="s">
        <v>36</v>
      </c>
      <c r="W83" s="4">
        <v>0</v>
      </c>
      <c r="X83" s="4">
        <v>44</v>
      </c>
      <c r="Y83" s="4" t="s">
        <v>37</v>
      </c>
      <c r="Z83" s="4">
        <v>416</v>
      </c>
      <c r="AA83" s="4">
        <v>192</v>
      </c>
      <c r="AB83" s="4">
        <v>1</v>
      </c>
      <c r="AC83" s="4">
        <v>0</v>
      </c>
      <c r="AD83" s="4">
        <v>0</v>
      </c>
      <c r="AE83" s="4" t="s">
        <v>217</v>
      </c>
      <c r="AF83" s="4" t="s">
        <v>38</v>
      </c>
      <c r="AG83" s="4" t="s">
        <v>39</v>
      </c>
      <c r="AH83" s="4" t="s">
        <v>73</v>
      </c>
      <c r="AI83" s="4" t="s">
        <v>30</v>
      </c>
      <c r="AJ83" s="3"/>
      <c r="AK83" s="3"/>
      <c r="AL83" s="3"/>
      <c r="AM83" s="3"/>
      <c r="AN83" s="3"/>
    </row>
    <row r="84" spans="1:40" ht="15">
      <c r="A84" s="13">
        <v>83</v>
      </c>
      <c r="B84" s="14" t="s">
        <v>527</v>
      </c>
      <c r="C84" s="14" t="s">
        <v>42</v>
      </c>
      <c r="D84" s="15" t="s">
        <v>525</v>
      </c>
      <c r="E84" s="9" t="s">
        <v>221</v>
      </c>
      <c r="F84" s="10" t="s">
        <v>222</v>
      </c>
      <c r="G84" s="10" t="s">
        <v>77</v>
      </c>
      <c r="H84" s="10" t="s">
        <v>223</v>
      </c>
      <c r="I84" s="11">
        <v>353</v>
      </c>
      <c r="J84" s="9" t="s">
        <v>224</v>
      </c>
      <c r="K84" s="4" t="s">
        <v>42</v>
      </c>
      <c r="L84" s="4" t="s">
        <v>30</v>
      </c>
      <c r="M84" s="4" t="s">
        <v>69</v>
      </c>
      <c r="N84" s="4" t="s">
        <v>70</v>
      </c>
      <c r="O84" s="4" t="s">
        <v>32</v>
      </c>
      <c r="P84" s="4" t="s">
        <v>33</v>
      </c>
      <c r="Q84" s="4" t="s">
        <v>34</v>
      </c>
      <c r="R84" s="4">
        <v>164</v>
      </c>
      <c r="S84" s="4">
        <v>0</v>
      </c>
      <c r="T84" s="4">
        <v>189</v>
      </c>
      <c r="U84" s="4" t="s">
        <v>35</v>
      </c>
      <c r="V84" s="4" t="s">
        <v>36</v>
      </c>
      <c r="W84" s="4">
        <v>0</v>
      </c>
      <c r="X84" s="4">
        <v>45</v>
      </c>
      <c r="Y84" s="4" t="s">
        <v>37</v>
      </c>
      <c r="Z84" s="4">
        <v>353</v>
      </c>
      <c r="AA84" s="4">
        <v>164</v>
      </c>
      <c r="AB84" s="4">
        <v>1</v>
      </c>
      <c r="AC84" s="4">
        <v>0</v>
      </c>
      <c r="AD84" s="4">
        <v>0</v>
      </c>
      <c r="AE84" s="4" t="s">
        <v>225</v>
      </c>
      <c r="AF84" s="4" t="s">
        <v>38</v>
      </c>
      <c r="AG84" s="4" t="s">
        <v>39</v>
      </c>
      <c r="AH84" s="4" t="s">
        <v>73</v>
      </c>
      <c r="AI84" s="4" t="s">
        <v>30</v>
      </c>
      <c r="AJ84" s="3"/>
      <c r="AK84" s="3"/>
      <c r="AL84" s="3"/>
      <c r="AM84" s="3"/>
      <c r="AN84" s="3"/>
    </row>
    <row r="85" spans="1:40" ht="15">
      <c r="A85" s="13">
        <v>84</v>
      </c>
      <c r="B85" s="14" t="s">
        <v>527</v>
      </c>
      <c r="C85" s="14" t="s">
        <v>42</v>
      </c>
      <c r="D85" s="15" t="s">
        <v>525</v>
      </c>
      <c r="E85" s="9" t="s">
        <v>226</v>
      </c>
      <c r="F85" s="10" t="s">
        <v>222</v>
      </c>
      <c r="G85" s="10" t="s">
        <v>68</v>
      </c>
      <c r="H85" s="10" t="s">
        <v>223</v>
      </c>
      <c r="I85" s="11">
        <v>3776</v>
      </c>
      <c r="J85" s="9" t="s">
        <v>224</v>
      </c>
      <c r="K85" s="4" t="s">
        <v>42</v>
      </c>
      <c r="L85" s="4" t="s">
        <v>30</v>
      </c>
      <c r="M85" s="4" t="s">
        <v>69</v>
      </c>
      <c r="N85" s="4" t="s">
        <v>70</v>
      </c>
      <c r="O85" s="4" t="s">
        <v>32</v>
      </c>
      <c r="P85" s="4" t="s">
        <v>33</v>
      </c>
      <c r="Q85" s="4" t="s">
        <v>34</v>
      </c>
      <c r="R85" s="4">
        <v>1755</v>
      </c>
      <c r="S85" s="4">
        <v>0</v>
      </c>
      <c r="T85" s="4">
        <v>2021</v>
      </c>
      <c r="U85" s="4" t="s">
        <v>35</v>
      </c>
      <c r="V85" s="4" t="s">
        <v>36</v>
      </c>
      <c r="W85" s="4">
        <v>0</v>
      </c>
      <c r="X85" s="4">
        <v>45</v>
      </c>
      <c r="Y85" s="4" t="s">
        <v>37</v>
      </c>
      <c r="Z85" s="4">
        <v>3776</v>
      </c>
      <c r="AA85" s="4">
        <v>1755</v>
      </c>
      <c r="AB85" s="4">
        <v>8</v>
      </c>
      <c r="AC85" s="4">
        <v>0</v>
      </c>
      <c r="AD85" s="4">
        <v>0</v>
      </c>
      <c r="AE85" s="4" t="s">
        <v>225</v>
      </c>
      <c r="AF85" s="4" t="s">
        <v>38</v>
      </c>
      <c r="AG85" s="4" t="s">
        <v>39</v>
      </c>
      <c r="AH85" s="4" t="s">
        <v>73</v>
      </c>
      <c r="AI85" s="4" t="s">
        <v>30</v>
      </c>
      <c r="AJ85" s="3"/>
      <c r="AK85" s="3"/>
      <c r="AL85" s="3"/>
      <c r="AM85" s="3"/>
      <c r="AN85" s="3"/>
    </row>
    <row r="86" spans="1:40" ht="15">
      <c r="A86" s="13">
        <v>85</v>
      </c>
      <c r="B86" s="14" t="s">
        <v>527</v>
      </c>
      <c r="C86" s="14" t="s">
        <v>42</v>
      </c>
      <c r="D86" s="15" t="s">
        <v>525</v>
      </c>
      <c r="E86" s="9" t="s">
        <v>227</v>
      </c>
      <c r="F86" s="10" t="s">
        <v>222</v>
      </c>
      <c r="G86" s="10" t="s">
        <v>79</v>
      </c>
      <c r="H86" s="10" t="s">
        <v>223</v>
      </c>
      <c r="I86" s="11">
        <v>441</v>
      </c>
      <c r="J86" s="9" t="s">
        <v>224</v>
      </c>
      <c r="K86" s="4" t="s">
        <v>42</v>
      </c>
      <c r="L86" s="4" t="s">
        <v>30</v>
      </c>
      <c r="M86" s="4" t="s">
        <v>69</v>
      </c>
      <c r="N86" s="4" t="s">
        <v>70</v>
      </c>
      <c r="O86" s="4" t="s">
        <v>32</v>
      </c>
      <c r="P86" s="4" t="s">
        <v>33</v>
      </c>
      <c r="Q86" s="4" t="s">
        <v>34</v>
      </c>
      <c r="R86" s="4">
        <v>205</v>
      </c>
      <c r="S86" s="4">
        <v>0</v>
      </c>
      <c r="T86" s="4">
        <v>236</v>
      </c>
      <c r="U86" s="4" t="s">
        <v>35</v>
      </c>
      <c r="V86" s="4" t="s">
        <v>36</v>
      </c>
      <c r="W86" s="4">
        <v>0</v>
      </c>
      <c r="X86" s="4">
        <v>45</v>
      </c>
      <c r="Y86" s="4" t="s">
        <v>37</v>
      </c>
      <c r="Z86" s="4">
        <v>441</v>
      </c>
      <c r="AA86" s="4">
        <v>205</v>
      </c>
      <c r="AB86" s="4">
        <v>1</v>
      </c>
      <c r="AC86" s="4">
        <v>0</v>
      </c>
      <c r="AD86" s="4">
        <v>0</v>
      </c>
      <c r="AE86" s="4" t="s">
        <v>225</v>
      </c>
      <c r="AF86" s="4" t="s">
        <v>38</v>
      </c>
      <c r="AG86" s="4" t="s">
        <v>39</v>
      </c>
      <c r="AH86" s="4" t="s">
        <v>73</v>
      </c>
      <c r="AI86" s="4" t="s">
        <v>30</v>
      </c>
      <c r="AJ86" s="3"/>
      <c r="AK86" s="3"/>
      <c r="AL86" s="3"/>
      <c r="AM86" s="3"/>
      <c r="AN86" s="3"/>
    </row>
    <row r="87" spans="1:40" ht="15">
      <c r="A87" s="13">
        <v>86</v>
      </c>
      <c r="B87" s="14" t="s">
        <v>527</v>
      </c>
      <c r="C87" s="14" t="s">
        <v>42</v>
      </c>
      <c r="D87" s="15" t="s">
        <v>525</v>
      </c>
      <c r="E87" s="9" t="s">
        <v>228</v>
      </c>
      <c r="F87" s="10" t="s">
        <v>222</v>
      </c>
      <c r="G87" s="10" t="s">
        <v>86</v>
      </c>
      <c r="H87" s="10" t="s">
        <v>223</v>
      </c>
      <c r="I87" s="11">
        <v>413</v>
      </c>
      <c r="J87" s="9" t="s">
        <v>224</v>
      </c>
      <c r="K87" s="4" t="s">
        <v>42</v>
      </c>
      <c r="L87" s="4" t="s">
        <v>30</v>
      </c>
      <c r="M87" s="4" t="s">
        <v>69</v>
      </c>
      <c r="N87" s="4" t="s">
        <v>70</v>
      </c>
      <c r="O87" s="4" t="s">
        <v>32</v>
      </c>
      <c r="P87" s="4" t="s">
        <v>33</v>
      </c>
      <c r="Q87" s="4" t="s">
        <v>34</v>
      </c>
      <c r="R87" s="4">
        <v>192</v>
      </c>
      <c r="S87" s="4">
        <v>0</v>
      </c>
      <c r="T87" s="4">
        <v>221</v>
      </c>
      <c r="U87" s="4" t="s">
        <v>35</v>
      </c>
      <c r="V87" s="4" t="s">
        <v>36</v>
      </c>
      <c r="W87" s="4">
        <v>0</v>
      </c>
      <c r="X87" s="4">
        <v>45</v>
      </c>
      <c r="Y87" s="4" t="s">
        <v>37</v>
      </c>
      <c r="Z87" s="4">
        <v>413</v>
      </c>
      <c r="AA87" s="4">
        <v>192</v>
      </c>
      <c r="AB87" s="4">
        <v>1</v>
      </c>
      <c r="AC87" s="4">
        <v>0</v>
      </c>
      <c r="AD87" s="4">
        <v>0</v>
      </c>
      <c r="AE87" s="4" t="s">
        <v>225</v>
      </c>
      <c r="AF87" s="4" t="s">
        <v>38</v>
      </c>
      <c r="AG87" s="4" t="s">
        <v>39</v>
      </c>
      <c r="AH87" s="4" t="s">
        <v>73</v>
      </c>
      <c r="AI87" s="4" t="s">
        <v>30</v>
      </c>
      <c r="AJ87" s="3"/>
      <c r="AK87" s="3"/>
      <c r="AL87" s="3"/>
      <c r="AM87" s="3"/>
      <c r="AN87" s="3"/>
    </row>
    <row r="88" spans="1:40" ht="15">
      <c r="A88" s="13">
        <v>87</v>
      </c>
      <c r="B88" s="14" t="s">
        <v>527</v>
      </c>
      <c r="C88" s="14" t="s">
        <v>42</v>
      </c>
      <c r="D88" s="15" t="s">
        <v>525</v>
      </c>
      <c r="E88" s="9" t="s">
        <v>229</v>
      </c>
      <c r="F88" s="10" t="s">
        <v>230</v>
      </c>
      <c r="G88" s="10" t="s">
        <v>86</v>
      </c>
      <c r="H88" s="10" t="s">
        <v>231</v>
      </c>
      <c r="I88" s="11">
        <v>411</v>
      </c>
      <c r="J88" s="9" t="s">
        <v>232</v>
      </c>
      <c r="K88" s="4" t="s">
        <v>42</v>
      </c>
      <c r="L88" s="4" t="s">
        <v>30</v>
      </c>
      <c r="M88" s="4" t="s">
        <v>69</v>
      </c>
      <c r="N88" s="4" t="s">
        <v>70</v>
      </c>
      <c r="O88" s="4" t="s">
        <v>32</v>
      </c>
      <c r="P88" s="4" t="s">
        <v>33</v>
      </c>
      <c r="Q88" s="4" t="s">
        <v>34</v>
      </c>
      <c r="R88" s="4">
        <v>192</v>
      </c>
      <c r="S88" s="4">
        <v>0</v>
      </c>
      <c r="T88" s="4">
        <v>219</v>
      </c>
      <c r="U88" s="4" t="s">
        <v>35</v>
      </c>
      <c r="V88" s="4" t="s">
        <v>36</v>
      </c>
      <c r="W88" s="4">
        <v>0</v>
      </c>
      <c r="X88" s="4">
        <v>46</v>
      </c>
      <c r="Y88" s="4" t="s">
        <v>37</v>
      </c>
      <c r="Z88" s="4">
        <v>411</v>
      </c>
      <c r="AA88" s="4">
        <v>192</v>
      </c>
      <c r="AB88" s="4">
        <v>1</v>
      </c>
      <c r="AC88" s="4">
        <v>0</v>
      </c>
      <c r="AD88" s="4">
        <v>0</v>
      </c>
      <c r="AE88" s="4" t="s">
        <v>233</v>
      </c>
      <c r="AF88" s="4" t="s">
        <v>38</v>
      </c>
      <c r="AG88" s="4" t="s">
        <v>39</v>
      </c>
      <c r="AH88" s="4" t="s">
        <v>73</v>
      </c>
      <c r="AI88" s="4" t="s">
        <v>30</v>
      </c>
      <c r="AJ88" s="3"/>
      <c r="AK88" s="3"/>
      <c r="AL88" s="3"/>
      <c r="AM88" s="3"/>
      <c r="AN88" s="3"/>
    </row>
    <row r="89" spans="1:40" ht="15">
      <c r="A89" s="13">
        <v>88</v>
      </c>
      <c r="B89" s="14" t="s">
        <v>527</v>
      </c>
      <c r="C89" s="14" t="s">
        <v>42</v>
      </c>
      <c r="D89" s="15" t="s">
        <v>525</v>
      </c>
      <c r="E89" s="9" t="s">
        <v>234</v>
      </c>
      <c r="F89" s="10" t="s">
        <v>230</v>
      </c>
      <c r="G89" s="10" t="s">
        <v>77</v>
      </c>
      <c r="H89" s="10" t="s">
        <v>231</v>
      </c>
      <c r="I89" s="11">
        <v>351</v>
      </c>
      <c r="J89" s="9" t="s">
        <v>232</v>
      </c>
      <c r="K89" s="4" t="s">
        <v>42</v>
      </c>
      <c r="L89" s="4" t="s">
        <v>30</v>
      </c>
      <c r="M89" s="4" t="s">
        <v>69</v>
      </c>
      <c r="N89" s="4" t="s">
        <v>70</v>
      </c>
      <c r="O89" s="4" t="s">
        <v>32</v>
      </c>
      <c r="P89" s="4" t="s">
        <v>33</v>
      </c>
      <c r="Q89" s="4" t="s">
        <v>34</v>
      </c>
      <c r="R89" s="4">
        <v>164</v>
      </c>
      <c r="S89" s="4">
        <v>0</v>
      </c>
      <c r="T89" s="4">
        <v>187</v>
      </c>
      <c r="U89" s="4" t="s">
        <v>35</v>
      </c>
      <c r="V89" s="4" t="s">
        <v>36</v>
      </c>
      <c r="W89" s="4">
        <v>0</v>
      </c>
      <c r="X89" s="4">
        <v>46</v>
      </c>
      <c r="Y89" s="4" t="s">
        <v>37</v>
      </c>
      <c r="Z89" s="4">
        <v>351</v>
      </c>
      <c r="AA89" s="4">
        <v>164</v>
      </c>
      <c r="AB89" s="4">
        <v>1</v>
      </c>
      <c r="AC89" s="4">
        <v>0</v>
      </c>
      <c r="AD89" s="4">
        <v>0</v>
      </c>
      <c r="AE89" s="4" t="s">
        <v>233</v>
      </c>
      <c r="AF89" s="4" t="s">
        <v>38</v>
      </c>
      <c r="AG89" s="4" t="s">
        <v>39</v>
      </c>
      <c r="AH89" s="4" t="s">
        <v>73</v>
      </c>
      <c r="AI89" s="4" t="s">
        <v>30</v>
      </c>
      <c r="AJ89" s="3"/>
      <c r="AK89" s="3"/>
      <c r="AL89" s="3"/>
      <c r="AM89" s="3"/>
      <c r="AN89" s="3"/>
    </row>
    <row r="90" spans="1:40" ht="15">
      <c r="A90" s="13">
        <v>89</v>
      </c>
      <c r="B90" s="14" t="s">
        <v>527</v>
      </c>
      <c r="C90" s="14" t="s">
        <v>42</v>
      </c>
      <c r="D90" s="15" t="s">
        <v>525</v>
      </c>
      <c r="E90" s="9" t="s">
        <v>235</v>
      </c>
      <c r="F90" s="10" t="s">
        <v>230</v>
      </c>
      <c r="G90" s="10" t="s">
        <v>68</v>
      </c>
      <c r="H90" s="10" t="s">
        <v>231</v>
      </c>
      <c r="I90" s="11">
        <v>3751</v>
      </c>
      <c r="J90" s="9" t="s">
        <v>232</v>
      </c>
      <c r="K90" s="4" t="s">
        <v>42</v>
      </c>
      <c r="L90" s="4" t="s">
        <v>30</v>
      </c>
      <c r="M90" s="4" t="s">
        <v>69</v>
      </c>
      <c r="N90" s="4" t="s">
        <v>70</v>
      </c>
      <c r="O90" s="4" t="s">
        <v>32</v>
      </c>
      <c r="P90" s="4" t="s">
        <v>33</v>
      </c>
      <c r="Q90" s="4" t="s">
        <v>34</v>
      </c>
      <c r="R90" s="4">
        <v>1755</v>
      </c>
      <c r="S90" s="4">
        <v>0</v>
      </c>
      <c r="T90" s="4">
        <v>1996</v>
      </c>
      <c r="U90" s="4" t="s">
        <v>35</v>
      </c>
      <c r="V90" s="4" t="s">
        <v>36</v>
      </c>
      <c r="W90" s="4">
        <v>0</v>
      </c>
      <c r="X90" s="4">
        <v>46</v>
      </c>
      <c r="Y90" s="4" t="s">
        <v>37</v>
      </c>
      <c r="Z90" s="4">
        <v>3751</v>
      </c>
      <c r="AA90" s="4">
        <v>1755</v>
      </c>
      <c r="AB90" s="4">
        <v>7</v>
      </c>
      <c r="AC90" s="4">
        <v>0</v>
      </c>
      <c r="AD90" s="4">
        <v>0</v>
      </c>
      <c r="AE90" s="4" t="s">
        <v>233</v>
      </c>
      <c r="AF90" s="4" t="s">
        <v>38</v>
      </c>
      <c r="AG90" s="4" t="s">
        <v>39</v>
      </c>
      <c r="AH90" s="4" t="s">
        <v>73</v>
      </c>
      <c r="AI90" s="4" t="s">
        <v>30</v>
      </c>
      <c r="AJ90" s="3"/>
      <c r="AK90" s="3"/>
      <c r="AL90" s="3"/>
      <c r="AM90" s="3"/>
      <c r="AN90" s="3"/>
    </row>
    <row r="91" spans="1:40" ht="15">
      <c r="A91" s="13">
        <v>90</v>
      </c>
      <c r="B91" s="14" t="s">
        <v>527</v>
      </c>
      <c r="C91" s="14" t="s">
        <v>42</v>
      </c>
      <c r="D91" s="15" t="s">
        <v>525</v>
      </c>
      <c r="E91" s="9" t="s">
        <v>236</v>
      </c>
      <c r="F91" s="10" t="s">
        <v>230</v>
      </c>
      <c r="G91" s="10" t="s">
        <v>79</v>
      </c>
      <c r="H91" s="10" t="s">
        <v>231</v>
      </c>
      <c r="I91" s="11">
        <v>439</v>
      </c>
      <c r="J91" s="9" t="s">
        <v>232</v>
      </c>
      <c r="K91" s="4" t="s">
        <v>42</v>
      </c>
      <c r="L91" s="4" t="s">
        <v>30</v>
      </c>
      <c r="M91" s="4" t="s">
        <v>69</v>
      </c>
      <c r="N91" s="4" t="s">
        <v>70</v>
      </c>
      <c r="O91" s="4" t="s">
        <v>32</v>
      </c>
      <c r="P91" s="4" t="s">
        <v>33</v>
      </c>
      <c r="Q91" s="4" t="s">
        <v>34</v>
      </c>
      <c r="R91" s="4">
        <v>205</v>
      </c>
      <c r="S91" s="4">
        <v>0</v>
      </c>
      <c r="T91" s="4">
        <v>234</v>
      </c>
      <c r="U91" s="4" t="s">
        <v>35</v>
      </c>
      <c r="V91" s="4" t="s">
        <v>36</v>
      </c>
      <c r="W91" s="4">
        <v>0</v>
      </c>
      <c r="X91" s="4">
        <v>46</v>
      </c>
      <c r="Y91" s="4" t="s">
        <v>37</v>
      </c>
      <c r="Z91" s="4">
        <v>439</v>
      </c>
      <c r="AA91" s="4">
        <v>205</v>
      </c>
      <c r="AB91" s="4">
        <v>1</v>
      </c>
      <c r="AC91" s="4">
        <v>0</v>
      </c>
      <c r="AD91" s="4">
        <v>0</v>
      </c>
      <c r="AE91" s="4" t="s">
        <v>233</v>
      </c>
      <c r="AF91" s="4" t="s">
        <v>38</v>
      </c>
      <c r="AG91" s="4" t="s">
        <v>39</v>
      </c>
      <c r="AH91" s="4" t="s">
        <v>73</v>
      </c>
      <c r="AI91" s="4" t="s">
        <v>30</v>
      </c>
      <c r="AJ91" s="3"/>
      <c r="AK91" s="3"/>
      <c r="AL91" s="3"/>
      <c r="AM91" s="3"/>
      <c r="AN91" s="3"/>
    </row>
    <row r="92" spans="1:40" ht="15">
      <c r="A92" s="13">
        <v>91</v>
      </c>
      <c r="B92" s="14" t="s">
        <v>527</v>
      </c>
      <c r="C92" s="14" t="s">
        <v>42</v>
      </c>
      <c r="D92" s="15" t="s">
        <v>525</v>
      </c>
      <c r="E92" s="9" t="s">
        <v>268</v>
      </c>
      <c r="F92" s="10" t="s">
        <v>230</v>
      </c>
      <c r="G92" s="10" t="s">
        <v>269</v>
      </c>
      <c r="H92" s="10" t="s">
        <v>272</v>
      </c>
      <c r="I92" s="11">
        <v>5842</v>
      </c>
      <c r="J92" s="9" t="s">
        <v>273</v>
      </c>
      <c r="K92" s="4" t="s">
        <v>42</v>
      </c>
      <c r="L92" s="4" t="s">
        <v>30</v>
      </c>
      <c r="M92" s="4" t="s">
        <v>270</v>
      </c>
      <c r="N92" s="4" t="s">
        <v>271</v>
      </c>
      <c r="O92" s="4" t="s">
        <v>32</v>
      </c>
      <c r="P92" s="4" t="s">
        <v>33</v>
      </c>
      <c r="Q92" s="4" t="s">
        <v>34</v>
      </c>
      <c r="R92" s="4">
        <v>2720</v>
      </c>
      <c r="S92" s="4">
        <v>0</v>
      </c>
      <c r="T92" s="4">
        <v>3122</v>
      </c>
      <c r="U92" s="4" t="s">
        <v>35</v>
      </c>
      <c r="V92" s="4" t="s">
        <v>36</v>
      </c>
      <c r="W92" s="4">
        <v>0</v>
      </c>
      <c r="X92" s="4">
        <v>0</v>
      </c>
      <c r="Y92" s="4" t="s">
        <v>37</v>
      </c>
      <c r="Z92" s="4">
        <v>5842</v>
      </c>
      <c r="AA92" s="4">
        <v>2720</v>
      </c>
      <c r="AB92" s="4">
        <v>137</v>
      </c>
      <c r="AC92" s="4">
        <v>0</v>
      </c>
      <c r="AD92" s="4">
        <v>0</v>
      </c>
      <c r="AE92" s="4" t="s">
        <v>274</v>
      </c>
      <c r="AF92" s="4" t="s">
        <v>275</v>
      </c>
      <c r="AG92" s="4" t="s">
        <v>115</v>
      </c>
      <c r="AH92" s="4" t="s">
        <v>276</v>
      </c>
      <c r="AI92" s="4" t="s">
        <v>30</v>
      </c>
      <c r="AJ92" s="3"/>
      <c r="AK92" s="3"/>
      <c r="AL92" s="3"/>
      <c r="AM92" s="3"/>
      <c r="AN92" s="3"/>
    </row>
    <row r="93" spans="1:40" ht="15">
      <c r="A93" s="13">
        <v>92</v>
      </c>
      <c r="B93" s="14" t="s">
        <v>527</v>
      </c>
      <c r="C93" s="14" t="s">
        <v>42</v>
      </c>
      <c r="D93" s="15" t="s">
        <v>525</v>
      </c>
      <c r="E93" s="9" t="s">
        <v>237</v>
      </c>
      <c r="F93" s="10" t="s">
        <v>238</v>
      </c>
      <c r="G93" s="10" t="s">
        <v>68</v>
      </c>
      <c r="H93" s="10" t="s">
        <v>239</v>
      </c>
      <c r="I93" s="11">
        <v>3724</v>
      </c>
      <c r="J93" s="9" t="s">
        <v>240</v>
      </c>
      <c r="K93" s="4" t="s">
        <v>42</v>
      </c>
      <c r="L93" s="4" t="s">
        <v>30</v>
      </c>
      <c r="M93" s="4" t="s">
        <v>69</v>
      </c>
      <c r="N93" s="4" t="s">
        <v>70</v>
      </c>
      <c r="O93" s="4" t="s">
        <v>32</v>
      </c>
      <c r="P93" s="4" t="s">
        <v>33</v>
      </c>
      <c r="Q93" s="4" t="s">
        <v>34</v>
      </c>
      <c r="R93" s="4">
        <v>1755</v>
      </c>
      <c r="S93" s="4">
        <v>0</v>
      </c>
      <c r="T93" s="4">
        <v>1969</v>
      </c>
      <c r="U93" s="4" t="s">
        <v>35</v>
      </c>
      <c r="V93" s="4" t="s">
        <v>36</v>
      </c>
      <c r="W93" s="4">
        <v>0</v>
      </c>
      <c r="X93" s="4">
        <v>47</v>
      </c>
      <c r="Y93" s="4" t="s">
        <v>37</v>
      </c>
      <c r="Z93" s="4">
        <v>3724</v>
      </c>
      <c r="AA93" s="4">
        <v>1755</v>
      </c>
      <c r="AB93" s="4">
        <v>11</v>
      </c>
      <c r="AC93" s="4">
        <v>0</v>
      </c>
      <c r="AD93" s="4">
        <v>0</v>
      </c>
      <c r="AE93" s="4" t="s">
        <v>241</v>
      </c>
      <c r="AF93" s="4" t="s">
        <v>38</v>
      </c>
      <c r="AG93" s="4" t="s">
        <v>39</v>
      </c>
      <c r="AH93" s="4" t="s">
        <v>73</v>
      </c>
      <c r="AI93" s="4" t="s">
        <v>30</v>
      </c>
      <c r="AJ93" s="3"/>
      <c r="AK93" s="3"/>
      <c r="AL93" s="3"/>
      <c r="AM93" s="3"/>
      <c r="AN93" s="3"/>
    </row>
    <row r="94" spans="1:40" ht="15">
      <c r="A94" s="13">
        <v>93</v>
      </c>
      <c r="B94" s="14" t="s">
        <v>527</v>
      </c>
      <c r="C94" s="14" t="s">
        <v>42</v>
      </c>
      <c r="D94" s="15" t="s">
        <v>525</v>
      </c>
      <c r="E94" s="9" t="s">
        <v>242</v>
      </c>
      <c r="F94" s="10" t="s">
        <v>238</v>
      </c>
      <c r="G94" s="10" t="s">
        <v>77</v>
      </c>
      <c r="H94" s="10" t="s">
        <v>239</v>
      </c>
      <c r="I94" s="11">
        <v>348</v>
      </c>
      <c r="J94" s="9" t="s">
        <v>240</v>
      </c>
      <c r="K94" s="4" t="s">
        <v>42</v>
      </c>
      <c r="L94" s="4" t="s">
        <v>30</v>
      </c>
      <c r="M94" s="4" t="s">
        <v>69</v>
      </c>
      <c r="N94" s="4" t="s">
        <v>70</v>
      </c>
      <c r="O94" s="4" t="s">
        <v>32</v>
      </c>
      <c r="P94" s="4" t="s">
        <v>33</v>
      </c>
      <c r="Q94" s="4" t="s">
        <v>34</v>
      </c>
      <c r="R94" s="4">
        <v>164</v>
      </c>
      <c r="S94" s="4">
        <v>0</v>
      </c>
      <c r="T94" s="4">
        <v>184</v>
      </c>
      <c r="U94" s="4" t="s">
        <v>35</v>
      </c>
      <c r="V94" s="4" t="s">
        <v>36</v>
      </c>
      <c r="W94" s="4">
        <v>0</v>
      </c>
      <c r="X94" s="4">
        <v>47</v>
      </c>
      <c r="Y94" s="4" t="s">
        <v>37</v>
      </c>
      <c r="Z94" s="4">
        <v>348</v>
      </c>
      <c r="AA94" s="4">
        <v>164</v>
      </c>
      <c r="AB94" s="4">
        <v>1</v>
      </c>
      <c r="AC94" s="4">
        <v>0</v>
      </c>
      <c r="AD94" s="4">
        <v>0</v>
      </c>
      <c r="AE94" s="4" t="s">
        <v>241</v>
      </c>
      <c r="AF94" s="4" t="s">
        <v>38</v>
      </c>
      <c r="AG94" s="4" t="s">
        <v>39</v>
      </c>
      <c r="AH94" s="4" t="s">
        <v>73</v>
      </c>
      <c r="AI94" s="4" t="s">
        <v>30</v>
      </c>
      <c r="AJ94" s="3"/>
      <c r="AK94" s="3"/>
      <c r="AL94" s="3"/>
      <c r="AM94" s="3"/>
      <c r="AN94" s="3"/>
    </row>
    <row r="95" spans="1:40" ht="15">
      <c r="A95" s="13">
        <v>94</v>
      </c>
      <c r="B95" s="14" t="s">
        <v>527</v>
      </c>
      <c r="C95" s="14" t="s">
        <v>42</v>
      </c>
      <c r="D95" s="15" t="s">
        <v>525</v>
      </c>
      <c r="E95" s="9" t="s">
        <v>243</v>
      </c>
      <c r="F95" s="10" t="s">
        <v>238</v>
      </c>
      <c r="G95" s="10" t="s">
        <v>79</v>
      </c>
      <c r="H95" s="10" t="s">
        <v>239</v>
      </c>
      <c r="I95" s="11">
        <v>434</v>
      </c>
      <c r="J95" s="9" t="s">
        <v>240</v>
      </c>
      <c r="K95" s="4" t="s">
        <v>42</v>
      </c>
      <c r="L95" s="4" t="s">
        <v>30</v>
      </c>
      <c r="M95" s="4" t="s">
        <v>69</v>
      </c>
      <c r="N95" s="4" t="s">
        <v>70</v>
      </c>
      <c r="O95" s="4" t="s">
        <v>32</v>
      </c>
      <c r="P95" s="4" t="s">
        <v>33</v>
      </c>
      <c r="Q95" s="4" t="s">
        <v>34</v>
      </c>
      <c r="R95" s="4">
        <v>205</v>
      </c>
      <c r="S95" s="4">
        <v>0</v>
      </c>
      <c r="T95" s="4">
        <v>229</v>
      </c>
      <c r="U95" s="4" t="s">
        <v>35</v>
      </c>
      <c r="V95" s="4" t="s">
        <v>36</v>
      </c>
      <c r="W95" s="4">
        <v>0</v>
      </c>
      <c r="X95" s="4">
        <v>47</v>
      </c>
      <c r="Y95" s="4" t="s">
        <v>37</v>
      </c>
      <c r="Z95" s="4">
        <v>434</v>
      </c>
      <c r="AA95" s="4">
        <v>205</v>
      </c>
      <c r="AB95" s="4">
        <v>1</v>
      </c>
      <c r="AC95" s="4">
        <v>0</v>
      </c>
      <c r="AD95" s="4">
        <v>0</v>
      </c>
      <c r="AE95" s="4" t="s">
        <v>241</v>
      </c>
      <c r="AF95" s="4" t="s">
        <v>38</v>
      </c>
      <c r="AG95" s="4" t="s">
        <v>39</v>
      </c>
      <c r="AH95" s="4" t="s">
        <v>73</v>
      </c>
      <c r="AI95" s="4" t="s">
        <v>30</v>
      </c>
      <c r="AJ95" s="3"/>
      <c r="AK95" s="3"/>
      <c r="AL95" s="3"/>
      <c r="AM95" s="3"/>
      <c r="AN95" s="3"/>
    </row>
    <row r="96" spans="1:40" ht="15">
      <c r="A96" s="13">
        <v>95</v>
      </c>
      <c r="B96" s="14" t="s">
        <v>527</v>
      </c>
      <c r="C96" s="14" t="s">
        <v>42</v>
      </c>
      <c r="D96" s="15" t="s">
        <v>525</v>
      </c>
      <c r="E96" s="9" t="s">
        <v>244</v>
      </c>
      <c r="F96" s="10" t="s">
        <v>238</v>
      </c>
      <c r="G96" s="10" t="s">
        <v>86</v>
      </c>
      <c r="H96" s="10" t="s">
        <v>239</v>
      </c>
      <c r="I96" s="11">
        <v>407</v>
      </c>
      <c r="J96" s="9" t="s">
        <v>240</v>
      </c>
      <c r="K96" s="4" t="s">
        <v>42</v>
      </c>
      <c r="L96" s="4" t="s">
        <v>30</v>
      </c>
      <c r="M96" s="4" t="s">
        <v>69</v>
      </c>
      <c r="N96" s="4" t="s">
        <v>70</v>
      </c>
      <c r="O96" s="4" t="s">
        <v>32</v>
      </c>
      <c r="P96" s="4" t="s">
        <v>33</v>
      </c>
      <c r="Q96" s="4" t="s">
        <v>34</v>
      </c>
      <c r="R96" s="4">
        <v>192</v>
      </c>
      <c r="S96" s="4">
        <v>0</v>
      </c>
      <c r="T96" s="4">
        <v>215</v>
      </c>
      <c r="U96" s="4" t="s">
        <v>35</v>
      </c>
      <c r="V96" s="4" t="s">
        <v>36</v>
      </c>
      <c r="W96" s="4">
        <v>0</v>
      </c>
      <c r="X96" s="4">
        <v>47</v>
      </c>
      <c r="Y96" s="4" t="s">
        <v>37</v>
      </c>
      <c r="Z96" s="4">
        <v>407</v>
      </c>
      <c r="AA96" s="4">
        <v>192</v>
      </c>
      <c r="AB96" s="4">
        <v>1</v>
      </c>
      <c r="AC96" s="4">
        <v>0</v>
      </c>
      <c r="AD96" s="4">
        <v>0</v>
      </c>
      <c r="AE96" s="4" t="s">
        <v>241</v>
      </c>
      <c r="AF96" s="4" t="s">
        <v>38</v>
      </c>
      <c r="AG96" s="4" t="s">
        <v>39</v>
      </c>
      <c r="AH96" s="4" t="s">
        <v>73</v>
      </c>
      <c r="AI96" s="4" t="s">
        <v>30</v>
      </c>
      <c r="AJ96" s="3"/>
      <c r="AK96" s="3"/>
      <c r="AL96" s="3"/>
      <c r="AM96" s="3"/>
      <c r="AN96" s="3"/>
    </row>
    <row r="97" spans="1:40" ht="15">
      <c r="A97" s="13">
        <v>96</v>
      </c>
      <c r="B97" s="14" t="s">
        <v>527</v>
      </c>
      <c r="C97" s="14" t="s">
        <v>42</v>
      </c>
      <c r="D97" s="15" t="s">
        <v>525</v>
      </c>
      <c r="E97" s="9" t="s">
        <v>245</v>
      </c>
      <c r="F97" s="10" t="s">
        <v>246</v>
      </c>
      <c r="G97" s="10" t="s">
        <v>86</v>
      </c>
      <c r="H97" s="10" t="s">
        <v>247</v>
      </c>
      <c r="I97" s="11">
        <v>404</v>
      </c>
      <c r="J97" s="9" t="s">
        <v>248</v>
      </c>
      <c r="K97" s="4" t="s">
        <v>42</v>
      </c>
      <c r="L97" s="4" t="s">
        <v>30</v>
      </c>
      <c r="M97" s="4" t="s">
        <v>69</v>
      </c>
      <c r="N97" s="4" t="s">
        <v>70</v>
      </c>
      <c r="O97" s="4" t="s">
        <v>32</v>
      </c>
      <c r="P97" s="4" t="s">
        <v>33</v>
      </c>
      <c r="Q97" s="4" t="s">
        <v>34</v>
      </c>
      <c r="R97" s="4">
        <v>192</v>
      </c>
      <c r="S97" s="4">
        <v>0</v>
      </c>
      <c r="T97" s="4">
        <v>212</v>
      </c>
      <c r="U97" s="4" t="s">
        <v>35</v>
      </c>
      <c r="V97" s="4" t="s">
        <v>36</v>
      </c>
      <c r="W97" s="4">
        <v>0</v>
      </c>
      <c r="X97" s="4">
        <v>48</v>
      </c>
      <c r="Y97" s="4" t="s">
        <v>37</v>
      </c>
      <c r="Z97" s="4">
        <v>404</v>
      </c>
      <c r="AA97" s="4">
        <v>192</v>
      </c>
      <c r="AB97" s="4">
        <v>1</v>
      </c>
      <c r="AC97" s="4">
        <v>0</v>
      </c>
      <c r="AD97" s="4">
        <v>0</v>
      </c>
      <c r="AE97" s="4" t="s">
        <v>249</v>
      </c>
      <c r="AF97" s="4" t="s">
        <v>38</v>
      </c>
      <c r="AG97" s="4" t="s">
        <v>39</v>
      </c>
      <c r="AH97" s="4" t="s">
        <v>73</v>
      </c>
      <c r="AI97" s="4" t="s">
        <v>30</v>
      </c>
      <c r="AJ97" s="3"/>
      <c r="AK97" s="3"/>
      <c r="AL97" s="3"/>
      <c r="AM97" s="3"/>
      <c r="AN97" s="3"/>
    </row>
    <row r="98" spans="1:40" ht="15">
      <c r="A98" s="13">
        <v>97</v>
      </c>
      <c r="B98" s="14" t="s">
        <v>527</v>
      </c>
      <c r="C98" s="14" t="s">
        <v>42</v>
      </c>
      <c r="D98" s="15" t="s">
        <v>525</v>
      </c>
      <c r="E98" s="9" t="s">
        <v>250</v>
      </c>
      <c r="F98" s="10" t="s">
        <v>246</v>
      </c>
      <c r="G98" s="10" t="s">
        <v>79</v>
      </c>
      <c r="H98" s="10" t="s">
        <v>247</v>
      </c>
      <c r="I98" s="11">
        <v>432</v>
      </c>
      <c r="J98" s="9" t="s">
        <v>248</v>
      </c>
      <c r="K98" s="4" t="s">
        <v>42</v>
      </c>
      <c r="L98" s="4" t="s">
        <v>30</v>
      </c>
      <c r="M98" s="4" t="s">
        <v>69</v>
      </c>
      <c r="N98" s="4" t="s">
        <v>70</v>
      </c>
      <c r="O98" s="4" t="s">
        <v>32</v>
      </c>
      <c r="P98" s="4" t="s">
        <v>33</v>
      </c>
      <c r="Q98" s="4" t="s">
        <v>34</v>
      </c>
      <c r="R98" s="4">
        <v>205</v>
      </c>
      <c r="S98" s="4">
        <v>0</v>
      </c>
      <c r="T98" s="4">
        <v>227</v>
      </c>
      <c r="U98" s="4" t="s">
        <v>35</v>
      </c>
      <c r="V98" s="4" t="s">
        <v>36</v>
      </c>
      <c r="W98" s="4">
        <v>0</v>
      </c>
      <c r="X98" s="4">
        <v>48</v>
      </c>
      <c r="Y98" s="4" t="s">
        <v>37</v>
      </c>
      <c r="Z98" s="4">
        <v>432</v>
      </c>
      <c r="AA98" s="4">
        <v>205</v>
      </c>
      <c r="AB98" s="4">
        <v>1</v>
      </c>
      <c r="AC98" s="4">
        <v>0</v>
      </c>
      <c r="AD98" s="4">
        <v>0</v>
      </c>
      <c r="AE98" s="4" t="s">
        <v>249</v>
      </c>
      <c r="AF98" s="4" t="s">
        <v>38</v>
      </c>
      <c r="AG98" s="4" t="s">
        <v>39</v>
      </c>
      <c r="AH98" s="4" t="s">
        <v>73</v>
      </c>
      <c r="AI98" s="4" t="s">
        <v>30</v>
      </c>
      <c r="AJ98" s="3"/>
      <c r="AK98" s="3"/>
      <c r="AL98" s="3"/>
      <c r="AM98" s="3"/>
      <c r="AN98" s="3"/>
    </row>
    <row r="99" spans="1:40" ht="15">
      <c r="A99" s="13">
        <v>98</v>
      </c>
      <c r="B99" s="14" t="s">
        <v>527</v>
      </c>
      <c r="C99" s="14" t="s">
        <v>42</v>
      </c>
      <c r="D99" s="15" t="s">
        <v>525</v>
      </c>
      <c r="E99" s="9" t="s">
        <v>251</v>
      </c>
      <c r="F99" s="10" t="s">
        <v>246</v>
      </c>
      <c r="G99" s="10" t="s">
        <v>68</v>
      </c>
      <c r="H99" s="10" t="s">
        <v>247</v>
      </c>
      <c r="I99" s="11">
        <v>3698</v>
      </c>
      <c r="J99" s="9" t="s">
        <v>248</v>
      </c>
      <c r="K99" s="4" t="s">
        <v>42</v>
      </c>
      <c r="L99" s="4" t="s">
        <v>30</v>
      </c>
      <c r="M99" s="4" t="s">
        <v>69</v>
      </c>
      <c r="N99" s="4" t="s">
        <v>70</v>
      </c>
      <c r="O99" s="4" t="s">
        <v>32</v>
      </c>
      <c r="P99" s="4" t="s">
        <v>33</v>
      </c>
      <c r="Q99" s="4" t="s">
        <v>34</v>
      </c>
      <c r="R99" s="4">
        <v>1755</v>
      </c>
      <c r="S99" s="4">
        <v>0</v>
      </c>
      <c r="T99" s="4">
        <v>1943</v>
      </c>
      <c r="U99" s="4" t="s">
        <v>35</v>
      </c>
      <c r="V99" s="4" t="s">
        <v>36</v>
      </c>
      <c r="W99" s="4">
        <v>0</v>
      </c>
      <c r="X99" s="4">
        <v>48</v>
      </c>
      <c r="Y99" s="4" t="s">
        <v>37</v>
      </c>
      <c r="Z99" s="4">
        <v>3698</v>
      </c>
      <c r="AA99" s="4">
        <v>1755</v>
      </c>
      <c r="AB99" s="4">
        <v>11</v>
      </c>
      <c r="AC99" s="4">
        <v>0</v>
      </c>
      <c r="AD99" s="4">
        <v>0</v>
      </c>
      <c r="AE99" s="4" t="s">
        <v>249</v>
      </c>
      <c r="AF99" s="4" t="s">
        <v>38</v>
      </c>
      <c r="AG99" s="4" t="s">
        <v>39</v>
      </c>
      <c r="AH99" s="4" t="s">
        <v>73</v>
      </c>
      <c r="AI99" s="4" t="s">
        <v>30</v>
      </c>
      <c r="AJ99" s="3"/>
      <c r="AK99" s="3"/>
      <c r="AL99" s="3"/>
      <c r="AM99" s="3"/>
      <c r="AN99" s="3"/>
    </row>
    <row r="100" spans="1:40" ht="15">
      <c r="A100" s="13">
        <v>99</v>
      </c>
      <c r="B100" s="14" t="s">
        <v>527</v>
      </c>
      <c r="C100" s="14" t="s">
        <v>42</v>
      </c>
      <c r="D100" s="15" t="s">
        <v>525</v>
      </c>
      <c r="E100" s="9" t="s">
        <v>252</v>
      </c>
      <c r="F100" s="10" t="s">
        <v>246</v>
      </c>
      <c r="G100" s="10" t="s">
        <v>77</v>
      </c>
      <c r="H100" s="10" t="s">
        <v>247</v>
      </c>
      <c r="I100" s="11">
        <v>346</v>
      </c>
      <c r="J100" s="9" t="s">
        <v>248</v>
      </c>
      <c r="K100" s="4" t="s">
        <v>42</v>
      </c>
      <c r="L100" s="4" t="s">
        <v>30</v>
      </c>
      <c r="M100" s="4" t="s">
        <v>69</v>
      </c>
      <c r="N100" s="4" t="s">
        <v>70</v>
      </c>
      <c r="O100" s="4" t="s">
        <v>32</v>
      </c>
      <c r="P100" s="4" t="s">
        <v>33</v>
      </c>
      <c r="Q100" s="4" t="s">
        <v>34</v>
      </c>
      <c r="R100" s="4">
        <v>164</v>
      </c>
      <c r="S100" s="4">
        <v>0</v>
      </c>
      <c r="T100" s="4">
        <v>182</v>
      </c>
      <c r="U100" s="4" t="s">
        <v>35</v>
      </c>
      <c r="V100" s="4" t="s">
        <v>36</v>
      </c>
      <c r="W100" s="4">
        <v>0</v>
      </c>
      <c r="X100" s="4">
        <v>48</v>
      </c>
      <c r="Y100" s="4" t="s">
        <v>37</v>
      </c>
      <c r="Z100" s="4">
        <v>346</v>
      </c>
      <c r="AA100" s="4">
        <v>164</v>
      </c>
      <c r="AB100" s="4">
        <v>1</v>
      </c>
      <c r="AC100" s="4">
        <v>0</v>
      </c>
      <c r="AD100" s="4">
        <v>0</v>
      </c>
      <c r="AE100" s="4" t="s">
        <v>249</v>
      </c>
      <c r="AF100" s="4" t="s">
        <v>38</v>
      </c>
      <c r="AG100" s="4" t="s">
        <v>39</v>
      </c>
      <c r="AH100" s="4" t="s">
        <v>73</v>
      </c>
      <c r="AI100" s="4" t="s">
        <v>30</v>
      </c>
      <c r="AJ100" s="3"/>
      <c r="AK100" s="3"/>
      <c r="AL100" s="3"/>
      <c r="AM100" s="3"/>
      <c r="AN100" s="3"/>
    </row>
    <row r="101" spans="1:40" ht="15">
      <c r="A101" s="13">
        <v>100</v>
      </c>
      <c r="B101" s="14" t="s">
        <v>527</v>
      </c>
      <c r="C101" s="14" t="s">
        <v>42</v>
      </c>
      <c r="D101" s="15" t="s">
        <v>525</v>
      </c>
      <c r="E101" s="9" t="s">
        <v>253</v>
      </c>
      <c r="F101" s="10" t="s">
        <v>254</v>
      </c>
      <c r="G101" s="10" t="s">
        <v>79</v>
      </c>
      <c r="H101" s="10" t="s">
        <v>255</v>
      </c>
      <c r="I101" s="11">
        <v>28801</v>
      </c>
      <c r="J101" s="9" t="s">
        <v>256</v>
      </c>
      <c r="K101" s="4" t="s">
        <v>42</v>
      </c>
      <c r="L101" s="4" t="s">
        <v>30</v>
      </c>
      <c r="M101" s="4" t="s">
        <v>69</v>
      </c>
      <c r="N101" s="4" t="s">
        <v>70</v>
      </c>
      <c r="O101" s="4" t="s">
        <v>32</v>
      </c>
      <c r="P101" s="4" t="s">
        <v>33</v>
      </c>
      <c r="Q101" s="4" t="s">
        <v>34</v>
      </c>
      <c r="R101" s="4">
        <v>10897</v>
      </c>
      <c r="S101" s="4">
        <v>2395</v>
      </c>
      <c r="T101" s="4">
        <v>15509</v>
      </c>
      <c r="U101" s="4" t="s">
        <v>35</v>
      </c>
      <c r="V101" s="4" t="s">
        <v>36</v>
      </c>
      <c r="W101" s="4">
        <v>0</v>
      </c>
      <c r="X101" s="4">
        <v>0</v>
      </c>
      <c r="Y101" s="4" t="s">
        <v>37</v>
      </c>
      <c r="Z101" s="4">
        <v>28801</v>
      </c>
      <c r="AA101" s="4">
        <v>10897</v>
      </c>
      <c r="AB101" s="4">
        <v>910</v>
      </c>
      <c r="AC101" s="4">
        <v>2395</v>
      </c>
      <c r="AD101" s="4">
        <v>0</v>
      </c>
      <c r="AE101" s="4" t="s">
        <v>249</v>
      </c>
      <c r="AF101" s="4" t="s">
        <v>38</v>
      </c>
      <c r="AG101" s="4" t="s">
        <v>39</v>
      </c>
      <c r="AH101" s="4" t="s">
        <v>73</v>
      </c>
      <c r="AI101" s="4" t="s">
        <v>30</v>
      </c>
      <c r="AJ101" s="3"/>
      <c r="AK101" s="3"/>
      <c r="AL101" s="3"/>
      <c r="AM101" s="3"/>
      <c r="AN101" s="3"/>
    </row>
    <row r="102" spans="1:40" ht="15">
      <c r="A102" s="13">
        <v>101</v>
      </c>
      <c r="B102" s="14" t="s">
        <v>527</v>
      </c>
      <c r="C102" s="14" t="s">
        <v>42</v>
      </c>
      <c r="D102" s="15" t="s">
        <v>525</v>
      </c>
      <c r="E102" s="9" t="s">
        <v>257</v>
      </c>
      <c r="F102" s="10" t="s">
        <v>254</v>
      </c>
      <c r="G102" s="10" t="s">
        <v>68</v>
      </c>
      <c r="H102" s="10" t="s">
        <v>255</v>
      </c>
      <c r="I102" s="11">
        <v>265699</v>
      </c>
      <c r="J102" s="9" t="s">
        <v>256</v>
      </c>
      <c r="K102" s="4" t="s">
        <v>42</v>
      </c>
      <c r="L102" s="4" t="s">
        <v>30</v>
      </c>
      <c r="M102" s="4" t="s">
        <v>69</v>
      </c>
      <c r="N102" s="4" t="s">
        <v>70</v>
      </c>
      <c r="O102" s="4" t="s">
        <v>32</v>
      </c>
      <c r="P102" s="4" t="s">
        <v>33</v>
      </c>
      <c r="Q102" s="4" t="s">
        <v>34</v>
      </c>
      <c r="R102" s="4">
        <v>99138</v>
      </c>
      <c r="S102" s="4">
        <v>23485</v>
      </c>
      <c r="T102" s="4">
        <v>143076</v>
      </c>
      <c r="U102" s="4" t="s">
        <v>35</v>
      </c>
      <c r="V102" s="4" t="s">
        <v>36</v>
      </c>
      <c r="W102" s="4">
        <v>0</v>
      </c>
      <c r="X102" s="4">
        <v>0</v>
      </c>
      <c r="Y102" s="4" t="s">
        <v>37</v>
      </c>
      <c r="Z102" s="4">
        <v>265699</v>
      </c>
      <c r="AA102" s="4">
        <v>99138</v>
      </c>
      <c r="AB102" s="4">
        <v>8400</v>
      </c>
      <c r="AC102" s="4">
        <v>23485</v>
      </c>
      <c r="AD102" s="4">
        <v>0</v>
      </c>
      <c r="AE102" s="4" t="s">
        <v>249</v>
      </c>
      <c r="AF102" s="4" t="s">
        <v>38</v>
      </c>
      <c r="AG102" s="4" t="s">
        <v>39</v>
      </c>
      <c r="AH102" s="4" t="s">
        <v>73</v>
      </c>
      <c r="AI102" s="4" t="s">
        <v>30</v>
      </c>
      <c r="AJ102" s="3"/>
      <c r="AK102" s="3"/>
      <c r="AL102" s="3"/>
      <c r="AM102" s="3"/>
      <c r="AN102" s="3"/>
    </row>
    <row r="103" spans="1:40" ht="15">
      <c r="A103" s="13">
        <v>102</v>
      </c>
      <c r="B103" s="14" t="s">
        <v>527</v>
      </c>
      <c r="C103" s="14" t="s">
        <v>42</v>
      </c>
      <c r="D103" s="15" t="s">
        <v>525</v>
      </c>
      <c r="E103" s="9" t="s">
        <v>258</v>
      </c>
      <c r="F103" s="10" t="s">
        <v>254</v>
      </c>
      <c r="G103" s="10" t="s">
        <v>77</v>
      </c>
      <c r="H103" s="10" t="s">
        <v>255</v>
      </c>
      <c r="I103" s="11">
        <v>25028</v>
      </c>
      <c r="J103" s="9" t="s">
        <v>256</v>
      </c>
      <c r="K103" s="4" t="s">
        <v>42</v>
      </c>
      <c r="L103" s="4" t="s">
        <v>30</v>
      </c>
      <c r="M103" s="4" t="s">
        <v>69</v>
      </c>
      <c r="N103" s="4" t="s">
        <v>70</v>
      </c>
      <c r="O103" s="4" t="s">
        <v>32</v>
      </c>
      <c r="P103" s="4" t="s">
        <v>33</v>
      </c>
      <c r="Q103" s="4" t="s">
        <v>34</v>
      </c>
      <c r="R103" s="4">
        <v>9470</v>
      </c>
      <c r="S103" s="4">
        <v>2081</v>
      </c>
      <c r="T103" s="4">
        <v>13477</v>
      </c>
      <c r="U103" s="4" t="s">
        <v>35</v>
      </c>
      <c r="V103" s="4" t="s">
        <v>36</v>
      </c>
      <c r="W103" s="4">
        <v>0</v>
      </c>
      <c r="X103" s="4">
        <v>0</v>
      </c>
      <c r="Y103" s="4" t="s">
        <v>37</v>
      </c>
      <c r="Z103" s="4">
        <v>25028</v>
      </c>
      <c r="AA103" s="4">
        <v>9470</v>
      </c>
      <c r="AB103" s="4">
        <v>791</v>
      </c>
      <c r="AC103" s="4">
        <v>2081</v>
      </c>
      <c r="AD103" s="4">
        <v>0</v>
      </c>
      <c r="AE103" s="4" t="s">
        <v>249</v>
      </c>
      <c r="AF103" s="4" t="s">
        <v>38</v>
      </c>
      <c r="AG103" s="4" t="s">
        <v>39</v>
      </c>
      <c r="AH103" s="4" t="s">
        <v>73</v>
      </c>
      <c r="AI103" s="4" t="s">
        <v>30</v>
      </c>
      <c r="AJ103" s="3"/>
      <c r="AK103" s="3"/>
      <c r="AL103" s="3"/>
      <c r="AM103" s="3"/>
      <c r="AN103" s="3"/>
    </row>
    <row r="104" spans="1:40" ht="15">
      <c r="A104" s="13">
        <v>103</v>
      </c>
      <c r="B104" s="14" t="s">
        <v>527</v>
      </c>
      <c r="C104" s="14" t="s">
        <v>42</v>
      </c>
      <c r="D104" s="15" t="s">
        <v>525</v>
      </c>
      <c r="E104" s="9" t="s">
        <v>259</v>
      </c>
      <c r="F104" s="10" t="s">
        <v>254</v>
      </c>
      <c r="G104" s="10" t="s">
        <v>86</v>
      </c>
      <c r="H104" s="10" t="s">
        <v>260</v>
      </c>
      <c r="I104" s="11">
        <v>401</v>
      </c>
      <c r="J104" s="9" t="s">
        <v>261</v>
      </c>
      <c r="K104" s="4" t="s">
        <v>42</v>
      </c>
      <c r="L104" s="4" t="s">
        <v>30</v>
      </c>
      <c r="M104" s="4" t="s">
        <v>69</v>
      </c>
      <c r="N104" s="4" t="s">
        <v>70</v>
      </c>
      <c r="O104" s="4" t="s">
        <v>32</v>
      </c>
      <c r="P104" s="4" t="s">
        <v>33</v>
      </c>
      <c r="Q104" s="4" t="s">
        <v>34</v>
      </c>
      <c r="R104" s="4">
        <v>192</v>
      </c>
      <c r="S104" s="4">
        <v>0</v>
      </c>
      <c r="T104" s="4">
        <v>209</v>
      </c>
      <c r="U104" s="4" t="s">
        <v>35</v>
      </c>
      <c r="V104" s="4" t="s">
        <v>36</v>
      </c>
      <c r="W104" s="4">
        <v>0</v>
      </c>
      <c r="X104" s="4">
        <v>49</v>
      </c>
      <c r="Y104" s="4" t="s">
        <v>37</v>
      </c>
      <c r="Z104" s="4">
        <v>401</v>
      </c>
      <c r="AA104" s="4">
        <v>192</v>
      </c>
      <c r="AB104" s="4">
        <v>1</v>
      </c>
      <c r="AC104" s="4">
        <v>0</v>
      </c>
      <c r="AD104" s="4">
        <v>0</v>
      </c>
      <c r="AE104" s="4" t="s">
        <v>262</v>
      </c>
      <c r="AF104" s="4" t="s">
        <v>38</v>
      </c>
      <c r="AG104" s="4" t="s">
        <v>39</v>
      </c>
      <c r="AH104" s="4" t="s">
        <v>73</v>
      </c>
      <c r="AI104" s="4" t="s">
        <v>30</v>
      </c>
      <c r="AJ104" s="3"/>
      <c r="AK104" s="3"/>
      <c r="AL104" s="3"/>
      <c r="AM104" s="3"/>
      <c r="AN104" s="3"/>
    </row>
    <row r="105" spans="1:40" ht="15">
      <c r="A105" s="13">
        <v>104</v>
      </c>
      <c r="B105" s="14" t="s">
        <v>527</v>
      </c>
      <c r="C105" s="14" t="s">
        <v>42</v>
      </c>
      <c r="D105" s="15" t="s">
        <v>525</v>
      </c>
      <c r="E105" s="9" t="s">
        <v>263</v>
      </c>
      <c r="F105" s="10" t="s">
        <v>264</v>
      </c>
      <c r="G105" s="10" t="s">
        <v>86</v>
      </c>
      <c r="H105" s="10" t="s">
        <v>265</v>
      </c>
      <c r="I105" s="11">
        <v>399</v>
      </c>
      <c r="J105" s="9" t="s">
        <v>266</v>
      </c>
      <c r="K105" s="4" t="s">
        <v>42</v>
      </c>
      <c r="L105" s="4" t="s">
        <v>30</v>
      </c>
      <c r="M105" s="4" t="s">
        <v>69</v>
      </c>
      <c r="N105" s="4" t="s">
        <v>70</v>
      </c>
      <c r="O105" s="4" t="s">
        <v>32</v>
      </c>
      <c r="P105" s="4" t="s">
        <v>33</v>
      </c>
      <c r="Q105" s="4" t="s">
        <v>34</v>
      </c>
      <c r="R105" s="4">
        <v>192</v>
      </c>
      <c r="S105" s="4">
        <v>0</v>
      </c>
      <c r="T105" s="4">
        <v>207</v>
      </c>
      <c r="U105" s="4" t="s">
        <v>35</v>
      </c>
      <c r="V105" s="4" t="s">
        <v>36</v>
      </c>
      <c r="W105" s="4">
        <v>0</v>
      </c>
      <c r="X105" s="4">
        <v>50</v>
      </c>
      <c r="Y105" s="4" t="s">
        <v>37</v>
      </c>
      <c r="Z105" s="4">
        <v>399</v>
      </c>
      <c r="AA105" s="4">
        <v>192</v>
      </c>
      <c r="AB105" s="4">
        <v>1</v>
      </c>
      <c r="AC105" s="4">
        <v>0</v>
      </c>
      <c r="AD105" s="4">
        <v>0</v>
      </c>
      <c r="AE105" s="4" t="s">
        <v>267</v>
      </c>
      <c r="AF105" s="4" t="s">
        <v>38</v>
      </c>
      <c r="AG105" s="4" t="s">
        <v>39</v>
      </c>
      <c r="AH105" s="4" t="s">
        <v>73</v>
      </c>
      <c r="AI105" s="4" t="s">
        <v>30</v>
      </c>
      <c r="AJ105" s="3"/>
      <c r="AK105" s="3"/>
      <c r="AL105" s="3"/>
      <c r="AM105" s="3"/>
      <c r="AN105" s="3"/>
    </row>
    <row r="106" spans="1:40" ht="15">
      <c r="A106" s="13">
        <v>105</v>
      </c>
      <c r="B106" s="14" t="s">
        <v>527</v>
      </c>
      <c r="C106" s="14" t="s">
        <v>42</v>
      </c>
      <c r="D106" s="15" t="s">
        <v>525</v>
      </c>
      <c r="E106" s="9" t="s">
        <v>417</v>
      </c>
      <c r="F106" s="10" t="s">
        <v>403</v>
      </c>
      <c r="G106" s="10" t="s">
        <v>86</v>
      </c>
      <c r="H106" s="10" t="s">
        <v>408</v>
      </c>
      <c r="I106" s="11">
        <v>396</v>
      </c>
      <c r="J106" s="9" t="s">
        <v>409</v>
      </c>
      <c r="K106" s="4" t="s">
        <v>42</v>
      </c>
      <c r="L106" s="4" t="s">
        <v>30</v>
      </c>
      <c r="M106" s="4" t="s">
        <v>69</v>
      </c>
      <c r="N106" s="4" t="s">
        <v>70</v>
      </c>
      <c r="O106" s="4" t="s">
        <v>32</v>
      </c>
      <c r="P106" s="4" t="s">
        <v>33</v>
      </c>
      <c r="Q106" s="4" t="s">
        <v>34</v>
      </c>
      <c r="R106" s="4">
        <v>192</v>
      </c>
      <c r="S106" s="4">
        <v>0</v>
      </c>
      <c r="T106" s="4">
        <v>204</v>
      </c>
      <c r="U106" s="4" t="s">
        <v>35</v>
      </c>
      <c r="V106" s="4" t="s">
        <v>36</v>
      </c>
      <c r="W106" s="4">
        <v>0</v>
      </c>
      <c r="X106" s="4">
        <v>51</v>
      </c>
      <c r="Y106" s="4" t="s">
        <v>37</v>
      </c>
      <c r="Z106" s="4">
        <v>396</v>
      </c>
      <c r="AA106" s="4">
        <v>192</v>
      </c>
      <c r="AB106" s="4">
        <v>22</v>
      </c>
      <c r="AC106" s="4">
        <v>0</v>
      </c>
      <c r="AD106" s="4">
        <v>0</v>
      </c>
      <c r="AE106" s="4" t="s">
        <v>410</v>
      </c>
      <c r="AF106" s="4" t="s">
        <v>38</v>
      </c>
      <c r="AG106" s="4" t="s">
        <v>39</v>
      </c>
      <c r="AH106" s="4" t="s">
        <v>73</v>
      </c>
      <c r="AI106" s="4" t="s">
        <v>30</v>
      </c>
      <c r="AJ106" s="3"/>
      <c r="AK106" s="3"/>
      <c r="AL106" s="3"/>
      <c r="AM106" s="3"/>
      <c r="AN106" s="3"/>
    </row>
    <row r="107" spans="1:40" ht="15">
      <c r="A107" s="13">
        <v>106</v>
      </c>
      <c r="B107" s="14" t="s">
        <v>527</v>
      </c>
      <c r="C107" s="14" t="s">
        <v>42</v>
      </c>
      <c r="D107" s="15" t="s">
        <v>525</v>
      </c>
      <c r="E107" s="9" t="s">
        <v>414</v>
      </c>
      <c r="F107" s="10" t="s">
        <v>400</v>
      </c>
      <c r="G107" s="10" t="s">
        <v>86</v>
      </c>
      <c r="H107" s="10" t="s">
        <v>408</v>
      </c>
      <c r="I107" s="11">
        <v>393</v>
      </c>
      <c r="J107" s="9" t="s">
        <v>409</v>
      </c>
      <c r="K107" s="4" t="s">
        <v>42</v>
      </c>
      <c r="L107" s="4" t="s">
        <v>30</v>
      </c>
      <c r="M107" s="4" t="s">
        <v>69</v>
      </c>
      <c r="N107" s="4" t="s">
        <v>70</v>
      </c>
      <c r="O107" s="4" t="s">
        <v>32</v>
      </c>
      <c r="P107" s="4" t="s">
        <v>33</v>
      </c>
      <c r="Q107" s="4" t="s">
        <v>34</v>
      </c>
      <c r="R107" s="4">
        <v>192</v>
      </c>
      <c r="S107" s="4">
        <v>0</v>
      </c>
      <c r="T107" s="4">
        <v>201</v>
      </c>
      <c r="U107" s="4" t="s">
        <v>35</v>
      </c>
      <c r="V107" s="4" t="s">
        <v>36</v>
      </c>
      <c r="W107" s="4">
        <v>0</v>
      </c>
      <c r="X107" s="4">
        <v>52</v>
      </c>
      <c r="Y107" s="4" t="s">
        <v>37</v>
      </c>
      <c r="Z107" s="4">
        <v>393</v>
      </c>
      <c r="AA107" s="4">
        <v>192</v>
      </c>
      <c r="AB107" s="4">
        <v>19</v>
      </c>
      <c r="AC107" s="4">
        <v>0</v>
      </c>
      <c r="AD107" s="4">
        <v>0</v>
      </c>
      <c r="AE107" s="4" t="s">
        <v>410</v>
      </c>
      <c r="AF107" s="4" t="s">
        <v>38</v>
      </c>
      <c r="AG107" s="4" t="s">
        <v>39</v>
      </c>
      <c r="AH107" s="4" t="s">
        <v>73</v>
      </c>
      <c r="AI107" s="4" t="s">
        <v>30</v>
      </c>
      <c r="AJ107" s="3"/>
      <c r="AK107" s="3"/>
      <c r="AL107" s="3"/>
      <c r="AM107" s="3"/>
      <c r="AN107" s="3"/>
    </row>
    <row r="108" spans="1:40" ht="15">
      <c r="A108" s="13">
        <v>107</v>
      </c>
      <c r="B108" s="14" t="s">
        <v>527</v>
      </c>
      <c r="C108" s="14" t="s">
        <v>42</v>
      </c>
      <c r="D108" s="15" t="s">
        <v>525</v>
      </c>
      <c r="E108" s="9" t="s">
        <v>415</v>
      </c>
      <c r="F108" s="10" t="s">
        <v>402</v>
      </c>
      <c r="G108" s="10" t="s">
        <v>86</v>
      </c>
      <c r="H108" s="10" t="s">
        <v>408</v>
      </c>
      <c r="I108" s="11">
        <v>390</v>
      </c>
      <c r="J108" s="9" t="s">
        <v>409</v>
      </c>
      <c r="K108" s="4" t="s">
        <v>42</v>
      </c>
      <c r="L108" s="4" t="s">
        <v>30</v>
      </c>
      <c r="M108" s="4" t="s">
        <v>69</v>
      </c>
      <c r="N108" s="4" t="s">
        <v>70</v>
      </c>
      <c r="O108" s="4" t="s">
        <v>32</v>
      </c>
      <c r="P108" s="4" t="s">
        <v>33</v>
      </c>
      <c r="Q108" s="4" t="s">
        <v>34</v>
      </c>
      <c r="R108" s="4">
        <v>192</v>
      </c>
      <c r="S108" s="4">
        <v>0</v>
      </c>
      <c r="T108" s="4">
        <v>198</v>
      </c>
      <c r="U108" s="4" t="s">
        <v>35</v>
      </c>
      <c r="V108" s="4" t="s">
        <v>36</v>
      </c>
      <c r="W108" s="4">
        <v>0</v>
      </c>
      <c r="X108" s="4">
        <v>53</v>
      </c>
      <c r="Y108" s="4" t="s">
        <v>37</v>
      </c>
      <c r="Z108" s="4">
        <v>390</v>
      </c>
      <c r="AA108" s="4">
        <v>192</v>
      </c>
      <c r="AB108" s="4">
        <v>16</v>
      </c>
      <c r="AC108" s="4">
        <v>0</v>
      </c>
      <c r="AD108" s="4">
        <v>0</v>
      </c>
      <c r="AE108" s="4" t="s">
        <v>410</v>
      </c>
      <c r="AF108" s="4" t="s">
        <v>38</v>
      </c>
      <c r="AG108" s="4" t="s">
        <v>39</v>
      </c>
      <c r="AH108" s="4" t="s">
        <v>73</v>
      </c>
      <c r="AI108" s="4" t="s">
        <v>30</v>
      </c>
      <c r="AJ108" s="3"/>
      <c r="AK108" s="3"/>
      <c r="AL108" s="3"/>
      <c r="AM108" s="3"/>
      <c r="AN108" s="3"/>
    </row>
    <row r="109" spans="1:40" ht="15">
      <c r="A109" s="13">
        <v>108</v>
      </c>
      <c r="B109" s="14" t="s">
        <v>527</v>
      </c>
      <c r="C109" s="14" t="s">
        <v>42</v>
      </c>
      <c r="D109" s="15" t="s">
        <v>525</v>
      </c>
      <c r="E109" s="9" t="s">
        <v>407</v>
      </c>
      <c r="F109" s="10" t="s">
        <v>401</v>
      </c>
      <c r="G109" s="10" t="s">
        <v>86</v>
      </c>
      <c r="H109" s="10" t="s">
        <v>408</v>
      </c>
      <c r="I109" s="11">
        <v>387</v>
      </c>
      <c r="J109" s="9" t="s">
        <v>409</v>
      </c>
      <c r="K109" s="4" t="s">
        <v>42</v>
      </c>
      <c r="L109" s="4" t="s">
        <v>30</v>
      </c>
      <c r="M109" s="4" t="s">
        <v>69</v>
      </c>
      <c r="N109" s="4" t="s">
        <v>70</v>
      </c>
      <c r="O109" s="4" t="s">
        <v>32</v>
      </c>
      <c r="P109" s="4" t="s">
        <v>33</v>
      </c>
      <c r="Q109" s="4" t="s">
        <v>34</v>
      </c>
      <c r="R109" s="4">
        <v>192</v>
      </c>
      <c r="S109" s="4">
        <v>0</v>
      </c>
      <c r="T109" s="4">
        <v>195</v>
      </c>
      <c r="U109" s="4" t="s">
        <v>35</v>
      </c>
      <c r="V109" s="4" t="s">
        <v>36</v>
      </c>
      <c r="W109" s="4">
        <v>0</v>
      </c>
      <c r="X109" s="4">
        <v>54</v>
      </c>
      <c r="Y109" s="4" t="s">
        <v>37</v>
      </c>
      <c r="Z109" s="4">
        <v>387</v>
      </c>
      <c r="AA109" s="4">
        <v>192</v>
      </c>
      <c r="AB109" s="4">
        <v>13</v>
      </c>
      <c r="AC109" s="4">
        <v>0</v>
      </c>
      <c r="AD109" s="4">
        <v>0</v>
      </c>
      <c r="AE109" s="4" t="s">
        <v>410</v>
      </c>
      <c r="AF109" s="4" t="s">
        <v>38</v>
      </c>
      <c r="AG109" s="4" t="s">
        <v>39</v>
      </c>
      <c r="AH109" s="4" t="s">
        <v>73</v>
      </c>
      <c r="AI109" s="4" t="s">
        <v>30</v>
      </c>
      <c r="AJ109" s="3"/>
      <c r="AK109" s="3"/>
      <c r="AL109" s="3"/>
      <c r="AM109" s="3"/>
      <c r="AN109" s="3"/>
    </row>
    <row r="110" spans="1:40" ht="15">
      <c r="A110" s="13">
        <v>109</v>
      </c>
      <c r="B110" s="14" t="s">
        <v>527</v>
      </c>
      <c r="C110" s="14" t="s">
        <v>42</v>
      </c>
      <c r="D110" s="15" t="s">
        <v>525</v>
      </c>
      <c r="E110" s="9" t="s">
        <v>411</v>
      </c>
      <c r="F110" s="10" t="s">
        <v>404</v>
      </c>
      <c r="G110" s="10" t="s">
        <v>86</v>
      </c>
      <c r="H110" s="10" t="s">
        <v>408</v>
      </c>
      <c r="I110" s="11">
        <v>384</v>
      </c>
      <c r="J110" s="9" t="s">
        <v>409</v>
      </c>
      <c r="K110" s="4" t="s">
        <v>42</v>
      </c>
      <c r="L110" s="4" t="s">
        <v>30</v>
      </c>
      <c r="M110" s="4" t="s">
        <v>69</v>
      </c>
      <c r="N110" s="4" t="s">
        <v>70</v>
      </c>
      <c r="O110" s="4" t="s">
        <v>32</v>
      </c>
      <c r="P110" s="4" t="s">
        <v>33</v>
      </c>
      <c r="Q110" s="4" t="s">
        <v>34</v>
      </c>
      <c r="R110" s="4">
        <v>192</v>
      </c>
      <c r="S110" s="4">
        <v>0</v>
      </c>
      <c r="T110" s="4">
        <v>192</v>
      </c>
      <c r="U110" s="4" t="s">
        <v>35</v>
      </c>
      <c r="V110" s="4" t="s">
        <v>36</v>
      </c>
      <c r="W110" s="4">
        <v>0</v>
      </c>
      <c r="X110" s="4">
        <v>55</v>
      </c>
      <c r="Y110" s="4" t="s">
        <v>37</v>
      </c>
      <c r="Z110" s="4">
        <v>384</v>
      </c>
      <c r="AA110" s="4">
        <v>192</v>
      </c>
      <c r="AB110" s="4">
        <v>10</v>
      </c>
      <c r="AC110" s="4">
        <v>0</v>
      </c>
      <c r="AD110" s="4">
        <v>0</v>
      </c>
      <c r="AE110" s="4" t="s">
        <v>410</v>
      </c>
      <c r="AF110" s="4" t="s">
        <v>38</v>
      </c>
      <c r="AG110" s="4" t="s">
        <v>39</v>
      </c>
      <c r="AH110" s="4" t="s">
        <v>73</v>
      </c>
      <c r="AI110" s="4" t="s">
        <v>30</v>
      </c>
      <c r="AJ110" s="3"/>
      <c r="AK110" s="3"/>
      <c r="AL110" s="3"/>
      <c r="AM110" s="3"/>
      <c r="AN110" s="3"/>
    </row>
    <row r="111" spans="1:40" ht="15">
      <c r="A111" s="13">
        <v>110</v>
      </c>
      <c r="B111" s="14" t="s">
        <v>527</v>
      </c>
      <c r="C111" s="14" t="s">
        <v>42</v>
      </c>
      <c r="D111" s="15" t="s">
        <v>525</v>
      </c>
      <c r="E111" s="9" t="s">
        <v>416</v>
      </c>
      <c r="F111" s="10" t="s">
        <v>405</v>
      </c>
      <c r="G111" s="10" t="s">
        <v>86</v>
      </c>
      <c r="H111" s="10" t="s">
        <v>408</v>
      </c>
      <c r="I111" s="11">
        <v>382</v>
      </c>
      <c r="J111" s="9" t="s">
        <v>409</v>
      </c>
      <c r="K111" s="4" t="s">
        <v>42</v>
      </c>
      <c r="L111" s="4" t="s">
        <v>30</v>
      </c>
      <c r="M111" s="4" t="s">
        <v>69</v>
      </c>
      <c r="N111" s="4" t="s">
        <v>70</v>
      </c>
      <c r="O111" s="4" t="s">
        <v>32</v>
      </c>
      <c r="P111" s="4" t="s">
        <v>33</v>
      </c>
      <c r="Q111" s="4" t="s">
        <v>34</v>
      </c>
      <c r="R111" s="4">
        <v>192</v>
      </c>
      <c r="S111" s="4">
        <v>0</v>
      </c>
      <c r="T111" s="4">
        <v>190</v>
      </c>
      <c r="U111" s="4" t="s">
        <v>35</v>
      </c>
      <c r="V111" s="4" t="s">
        <v>36</v>
      </c>
      <c r="W111" s="4">
        <v>0</v>
      </c>
      <c r="X111" s="4">
        <v>56</v>
      </c>
      <c r="Y111" s="4" t="s">
        <v>37</v>
      </c>
      <c r="Z111" s="4">
        <v>382</v>
      </c>
      <c r="AA111" s="4">
        <v>192</v>
      </c>
      <c r="AB111" s="4">
        <v>8</v>
      </c>
      <c r="AC111" s="4">
        <v>0</v>
      </c>
      <c r="AD111" s="4">
        <v>0</v>
      </c>
      <c r="AE111" s="4" t="s">
        <v>410</v>
      </c>
      <c r="AF111" s="4" t="s">
        <v>38</v>
      </c>
      <c r="AG111" s="4" t="s">
        <v>39</v>
      </c>
      <c r="AH111" s="4" t="s">
        <v>73</v>
      </c>
      <c r="AI111" s="4" t="s">
        <v>30</v>
      </c>
      <c r="AJ111" s="3"/>
      <c r="AK111" s="3"/>
      <c r="AL111" s="3"/>
      <c r="AM111" s="3"/>
      <c r="AN111" s="3"/>
    </row>
    <row r="112" spans="1:40" ht="15">
      <c r="A112" s="13">
        <v>111</v>
      </c>
      <c r="B112" s="14" t="s">
        <v>527</v>
      </c>
      <c r="C112" s="14" t="s">
        <v>42</v>
      </c>
      <c r="D112" s="15" t="s">
        <v>525</v>
      </c>
      <c r="E112" s="9" t="s">
        <v>418</v>
      </c>
      <c r="F112" s="10" t="s">
        <v>406</v>
      </c>
      <c r="G112" s="10" t="s">
        <v>86</v>
      </c>
      <c r="H112" s="10" t="s">
        <v>408</v>
      </c>
      <c r="I112" s="11">
        <v>379</v>
      </c>
      <c r="J112" s="9" t="s">
        <v>409</v>
      </c>
      <c r="K112" s="4" t="s">
        <v>42</v>
      </c>
      <c r="L112" s="4" t="s">
        <v>30</v>
      </c>
      <c r="M112" s="4" t="s">
        <v>69</v>
      </c>
      <c r="N112" s="4" t="s">
        <v>70</v>
      </c>
      <c r="O112" s="4" t="s">
        <v>32</v>
      </c>
      <c r="P112" s="4" t="s">
        <v>33</v>
      </c>
      <c r="Q112" s="4" t="s">
        <v>34</v>
      </c>
      <c r="R112" s="4">
        <v>192</v>
      </c>
      <c r="S112" s="4">
        <v>0</v>
      </c>
      <c r="T112" s="4">
        <v>187</v>
      </c>
      <c r="U112" s="4" t="s">
        <v>35</v>
      </c>
      <c r="V112" s="4" t="s">
        <v>36</v>
      </c>
      <c r="W112" s="4">
        <v>0</v>
      </c>
      <c r="X112" s="4">
        <v>57</v>
      </c>
      <c r="Y112" s="4" t="s">
        <v>37</v>
      </c>
      <c r="Z112" s="4">
        <v>379</v>
      </c>
      <c r="AA112" s="4">
        <v>192</v>
      </c>
      <c r="AB112" s="4">
        <v>5</v>
      </c>
      <c r="AC112" s="4">
        <v>0</v>
      </c>
      <c r="AD112" s="4">
        <v>0</v>
      </c>
      <c r="AE112" s="4" t="s">
        <v>410</v>
      </c>
      <c r="AF112" s="4" t="s">
        <v>38</v>
      </c>
      <c r="AG112" s="4" t="s">
        <v>39</v>
      </c>
      <c r="AH112" s="4" t="s">
        <v>73</v>
      </c>
      <c r="AI112" s="4" t="s">
        <v>30</v>
      </c>
      <c r="AJ112" s="3"/>
      <c r="AK112" s="3"/>
      <c r="AL112" s="3"/>
      <c r="AM112" s="3"/>
      <c r="AN112" s="3"/>
    </row>
    <row r="113" spans="1:40" ht="15">
      <c r="A113" s="13">
        <v>112</v>
      </c>
      <c r="B113" s="14" t="s">
        <v>527</v>
      </c>
      <c r="C113" s="14" t="s">
        <v>42</v>
      </c>
      <c r="D113" s="15" t="s">
        <v>525</v>
      </c>
      <c r="E113" s="9" t="s">
        <v>412</v>
      </c>
      <c r="F113" s="10" t="s">
        <v>413</v>
      </c>
      <c r="G113" s="10" t="s">
        <v>86</v>
      </c>
      <c r="H113" s="10" t="s">
        <v>408</v>
      </c>
      <c r="I113" s="11">
        <v>376</v>
      </c>
      <c r="J113" s="9" t="s">
        <v>409</v>
      </c>
      <c r="K113" s="4" t="s">
        <v>42</v>
      </c>
      <c r="L113" s="4" t="s">
        <v>30</v>
      </c>
      <c r="M113" s="4" t="s">
        <v>69</v>
      </c>
      <c r="N113" s="4" t="s">
        <v>70</v>
      </c>
      <c r="O113" s="4" t="s">
        <v>32</v>
      </c>
      <c r="P113" s="4" t="s">
        <v>33</v>
      </c>
      <c r="Q113" s="4" t="s">
        <v>34</v>
      </c>
      <c r="R113" s="4">
        <v>192</v>
      </c>
      <c r="S113" s="4">
        <v>0</v>
      </c>
      <c r="T113" s="4">
        <v>184</v>
      </c>
      <c r="U113" s="4" t="s">
        <v>35</v>
      </c>
      <c r="V113" s="4" t="s">
        <v>36</v>
      </c>
      <c r="W113" s="4">
        <v>0</v>
      </c>
      <c r="X113" s="4">
        <v>58</v>
      </c>
      <c r="Y113" s="4" t="s">
        <v>37</v>
      </c>
      <c r="Z113" s="4">
        <v>376</v>
      </c>
      <c r="AA113" s="4">
        <v>192</v>
      </c>
      <c r="AB113" s="4">
        <v>2</v>
      </c>
      <c r="AC113" s="4">
        <v>0</v>
      </c>
      <c r="AD113" s="4">
        <v>0</v>
      </c>
      <c r="AE113" s="4" t="s">
        <v>410</v>
      </c>
      <c r="AF113" s="4" t="s">
        <v>38</v>
      </c>
      <c r="AG113" s="4" t="s">
        <v>39</v>
      </c>
      <c r="AH113" s="4" t="s">
        <v>73</v>
      </c>
      <c r="AI113" s="4" t="s">
        <v>30</v>
      </c>
      <c r="AJ113" s="3"/>
      <c r="AK113" s="3"/>
      <c r="AL113" s="3"/>
      <c r="AM113" s="3"/>
      <c r="AN113" s="3"/>
    </row>
    <row r="114" spans="1:40" ht="15">
      <c r="A114" s="13">
        <v>113</v>
      </c>
      <c r="B114" s="14" t="s">
        <v>527</v>
      </c>
      <c r="C114" s="14" t="s">
        <v>42</v>
      </c>
      <c r="D114" s="15" t="s">
        <v>525</v>
      </c>
      <c r="E114" s="9" t="s">
        <v>419</v>
      </c>
      <c r="F114" s="10" t="s">
        <v>420</v>
      </c>
      <c r="G114" s="10" t="s">
        <v>86</v>
      </c>
      <c r="H114" s="10" t="s">
        <v>421</v>
      </c>
      <c r="I114" s="11">
        <v>23800</v>
      </c>
      <c r="J114" s="9" t="s">
        <v>409</v>
      </c>
      <c r="K114" s="4" t="s">
        <v>42</v>
      </c>
      <c r="L114" s="4" t="s">
        <v>30</v>
      </c>
      <c r="M114" s="4" t="s">
        <v>69</v>
      </c>
      <c r="N114" s="4" t="s">
        <v>70</v>
      </c>
      <c r="O114" s="4" t="s">
        <v>32</v>
      </c>
      <c r="P114" s="4" t="s">
        <v>33</v>
      </c>
      <c r="Q114" s="4" t="s">
        <v>34</v>
      </c>
      <c r="R114" s="4">
        <v>9005</v>
      </c>
      <c r="S114" s="4">
        <v>1979</v>
      </c>
      <c r="T114" s="4">
        <v>12816</v>
      </c>
      <c r="U114" s="4" t="s">
        <v>35</v>
      </c>
      <c r="V114" s="4" t="s">
        <v>36</v>
      </c>
      <c r="W114" s="4">
        <v>0</v>
      </c>
      <c r="X114" s="4">
        <v>0</v>
      </c>
      <c r="Y114" s="4" t="s">
        <v>37</v>
      </c>
      <c r="Z114" s="4">
        <v>23800</v>
      </c>
      <c r="AA114" s="4">
        <v>9005</v>
      </c>
      <c r="AB114" s="4">
        <v>2449</v>
      </c>
      <c r="AC114" s="4">
        <v>1979</v>
      </c>
      <c r="AD114" s="4">
        <v>0</v>
      </c>
      <c r="AE114" s="4" t="s">
        <v>410</v>
      </c>
      <c r="AF114" s="4" t="s">
        <v>38</v>
      </c>
      <c r="AG114" s="4" t="s">
        <v>39</v>
      </c>
      <c r="AH114" s="4" t="s">
        <v>73</v>
      </c>
      <c r="AI114" s="4" t="s">
        <v>30</v>
      </c>
      <c r="AJ114" s="3"/>
      <c r="AK114" s="3"/>
      <c r="AL114" s="3"/>
      <c r="AM114" s="3"/>
      <c r="AN114" s="3"/>
    </row>
    <row r="115" spans="1:40" ht="15">
      <c r="A115" s="13">
        <v>114</v>
      </c>
      <c r="B115" s="14" t="s">
        <v>528</v>
      </c>
      <c r="C115" s="14" t="s">
        <v>53</v>
      </c>
      <c r="D115" s="15" t="s">
        <v>526</v>
      </c>
      <c r="E115" s="9" t="s">
        <v>52</v>
      </c>
      <c r="F115" s="10" t="s">
        <v>54</v>
      </c>
      <c r="G115" s="10" t="s">
        <v>55</v>
      </c>
      <c r="H115" s="10" t="s">
        <v>58</v>
      </c>
      <c r="I115" s="11">
        <v>607</v>
      </c>
      <c r="J115" s="9" t="s">
        <v>59</v>
      </c>
      <c r="K115" s="4" t="s">
        <v>53</v>
      </c>
      <c r="L115" s="4" t="s">
        <v>30</v>
      </c>
      <c r="M115" s="4" t="s">
        <v>56</v>
      </c>
      <c r="N115" s="4" t="s">
        <v>57</v>
      </c>
      <c r="O115" s="4" t="s">
        <v>32</v>
      </c>
      <c r="P115" s="4" t="s">
        <v>33</v>
      </c>
      <c r="Q115" s="4" t="s">
        <v>34</v>
      </c>
      <c r="R115" s="4">
        <v>98</v>
      </c>
      <c r="S115" s="4">
        <v>182</v>
      </c>
      <c r="T115" s="4">
        <v>327</v>
      </c>
      <c r="U115" s="4" t="s">
        <v>35</v>
      </c>
      <c r="V115" s="4" t="s">
        <v>36</v>
      </c>
      <c r="W115" s="4">
        <v>0</v>
      </c>
      <c r="X115" s="4">
        <v>0</v>
      </c>
      <c r="Y115" s="4" t="s">
        <v>37</v>
      </c>
      <c r="Z115" s="4">
        <v>607</v>
      </c>
      <c r="AA115" s="4">
        <v>98</v>
      </c>
      <c r="AB115" s="4">
        <v>12</v>
      </c>
      <c r="AC115" s="4">
        <v>103</v>
      </c>
      <c r="AD115" s="4">
        <v>0</v>
      </c>
      <c r="AE115" s="4" t="s">
        <v>60</v>
      </c>
      <c r="AF115" s="4" t="s">
        <v>38</v>
      </c>
      <c r="AG115" s="4" t="s">
        <v>39</v>
      </c>
      <c r="AH115" s="4" t="s">
        <v>61</v>
      </c>
      <c r="AI115" s="4" t="s">
        <v>30</v>
      </c>
      <c r="AJ115" s="3"/>
      <c r="AK115" s="3"/>
      <c r="AL115" s="3"/>
      <c r="AM115" s="3"/>
      <c r="AN115" s="3"/>
    </row>
    <row r="116" spans="1:40" ht="15">
      <c r="A116" s="13">
        <v>115</v>
      </c>
      <c r="B116" s="14" t="s">
        <v>528</v>
      </c>
      <c r="C116" s="14" t="s">
        <v>53</v>
      </c>
      <c r="D116" s="15" t="s">
        <v>526</v>
      </c>
      <c r="E116" s="9" t="s">
        <v>294</v>
      </c>
      <c r="F116" s="10" t="s">
        <v>291</v>
      </c>
      <c r="G116" s="10" t="s">
        <v>55</v>
      </c>
      <c r="H116" s="10" t="s">
        <v>292</v>
      </c>
      <c r="I116" s="11">
        <v>503127</v>
      </c>
      <c r="J116" s="9" t="s">
        <v>295</v>
      </c>
      <c r="K116" s="4" t="s">
        <v>53</v>
      </c>
      <c r="L116" s="4" t="s">
        <v>30</v>
      </c>
      <c r="M116" s="4" t="s">
        <v>56</v>
      </c>
      <c r="N116" s="4" t="s">
        <v>57</v>
      </c>
      <c r="O116" s="4" t="s">
        <v>32</v>
      </c>
      <c r="P116" s="4" t="s">
        <v>33</v>
      </c>
      <c r="Q116" s="4" t="s">
        <v>34</v>
      </c>
      <c r="R116" s="4">
        <v>111524</v>
      </c>
      <c r="S116" s="4">
        <v>120674</v>
      </c>
      <c r="T116" s="4">
        <v>270929</v>
      </c>
      <c r="U116" s="4" t="s">
        <v>35</v>
      </c>
      <c r="V116" s="4" t="s">
        <v>36</v>
      </c>
      <c r="W116" s="4">
        <v>0</v>
      </c>
      <c r="X116" s="4">
        <v>0</v>
      </c>
      <c r="Y116" s="4" t="s">
        <v>37</v>
      </c>
      <c r="Z116" s="4">
        <v>503127</v>
      </c>
      <c r="AA116" s="4">
        <v>111524</v>
      </c>
      <c r="AB116" s="4">
        <v>335</v>
      </c>
      <c r="AC116" s="4">
        <v>0</v>
      </c>
      <c r="AD116" s="4">
        <v>0</v>
      </c>
      <c r="AE116" s="4" t="s">
        <v>296</v>
      </c>
      <c r="AF116" s="4" t="s">
        <v>38</v>
      </c>
      <c r="AG116" s="4" t="s">
        <v>39</v>
      </c>
      <c r="AH116" s="4" t="s">
        <v>61</v>
      </c>
      <c r="AI116" s="4" t="s">
        <v>30</v>
      </c>
      <c r="AJ116" s="3"/>
      <c r="AK116" s="3"/>
      <c r="AL116" s="3"/>
      <c r="AM116" s="3"/>
      <c r="AN116" s="3"/>
    </row>
    <row r="117" spans="1:40" ht="15">
      <c r="A117" s="13">
        <v>116</v>
      </c>
      <c r="B117" s="14" t="s">
        <v>528</v>
      </c>
      <c r="C117" s="14" t="s">
        <v>53</v>
      </c>
      <c r="D117" s="15" t="s">
        <v>526</v>
      </c>
      <c r="E117" s="9" t="s">
        <v>346</v>
      </c>
      <c r="F117" s="10" t="s">
        <v>288</v>
      </c>
      <c r="G117" s="10" t="s">
        <v>347</v>
      </c>
      <c r="H117" s="10" t="s">
        <v>348</v>
      </c>
      <c r="I117" s="11">
        <v>2492</v>
      </c>
      <c r="J117" s="9" t="s">
        <v>349</v>
      </c>
      <c r="K117" s="4" t="s">
        <v>53</v>
      </c>
      <c r="L117" s="4" t="s">
        <v>30</v>
      </c>
      <c r="M117" s="4" t="s">
        <v>270</v>
      </c>
      <c r="N117" s="4" t="s">
        <v>271</v>
      </c>
      <c r="O117" s="4" t="s">
        <v>32</v>
      </c>
      <c r="P117" s="4" t="s">
        <v>33</v>
      </c>
      <c r="Q117" s="4" t="s">
        <v>34</v>
      </c>
      <c r="R117" s="4">
        <v>620</v>
      </c>
      <c r="S117" s="4">
        <v>530</v>
      </c>
      <c r="T117" s="4">
        <v>1342</v>
      </c>
      <c r="U117" s="4" t="s">
        <v>35</v>
      </c>
      <c r="V117" s="4" t="s">
        <v>36</v>
      </c>
      <c r="W117" s="4">
        <v>0</v>
      </c>
      <c r="X117" s="4">
        <v>0</v>
      </c>
      <c r="Y117" s="4" t="s">
        <v>37</v>
      </c>
      <c r="Z117" s="4">
        <v>2492</v>
      </c>
      <c r="AA117" s="4">
        <v>620</v>
      </c>
      <c r="AB117" s="4">
        <v>13</v>
      </c>
      <c r="AC117" s="4">
        <v>0</v>
      </c>
      <c r="AD117" s="4">
        <v>0</v>
      </c>
      <c r="AE117" s="4" t="s">
        <v>350</v>
      </c>
      <c r="AF117" s="4" t="s">
        <v>351</v>
      </c>
      <c r="AG117" s="4" t="s">
        <v>39</v>
      </c>
      <c r="AH117" s="4" t="s">
        <v>32</v>
      </c>
      <c r="AI117" s="4" t="s">
        <v>30</v>
      </c>
      <c r="AJ117" s="3"/>
      <c r="AK117" s="3"/>
      <c r="AL117" s="3"/>
      <c r="AM117" s="3"/>
      <c r="AN117" s="3"/>
    </row>
    <row r="118" spans="1:40" ht="15">
      <c r="A118" s="13">
        <v>117</v>
      </c>
      <c r="B118" s="14" t="s">
        <v>528</v>
      </c>
      <c r="C118" s="14" t="s">
        <v>53</v>
      </c>
      <c r="D118" s="15" t="s">
        <v>526</v>
      </c>
      <c r="E118" s="9" t="s">
        <v>352</v>
      </c>
      <c r="F118" s="10" t="s">
        <v>288</v>
      </c>
      <c r="G118" s="10" t="s">
        <v>353</v>
      </c>
      <c r="H118" s="10" t="s">
        <v>354</v>
      </c>
      <c r="I118" s="11">
        <v>2622</v>
      </c>
      <c r="J118" s="9" t="s">
        <v>355</v>
      </c>
      <c r="K118" s="4" t="s">
        <v>53</v>
      </c>
      <c r="L118" s="4" t="s">
        <v>30</v>
      </c>
      <c r="M118" s="4" t="s">
        <v>270</v>
      </c>
      <c r="N118" s="4" t="s">
        <v>271</v>
      </c>
      <c r="O118" s="4" t="s">
        <v>32</v>
      </c>
      <c r="P118" s="4" t="s">
        <v>33</v>
      </c>
      <c r="Q118" s="4" t="s">
        <v>34</v>
      </c>
      <c r="R118" s="4">
        <v>524</v>
      </c>
      <c r="S118" s="4">
        <v>686</v>
      </c>
      <c r="T118" s="4">
        <v>1412</v>
      </c>
      <c r="U118" s="4" t="s">
        <v>35</v>
      </c>
      <c r="V118" s="4" t="s">
        <v>36</v>
      </c>
      <c r="W118" s="4">
        <v>0</v>
      </c>
      <c r="X118" s="4">
        <v>0</v>
      </c>
      <c r="Y118" s="4" t="s">
        <v>37</v>
      </c>
      <c r="Z118" s="4">
        <v>2622</v>
      </c>
      <c r="AA118" s="4">
        <v>524</v>
      </c>
      <c r="AB118" s="4">
        <v>90</v>
      </c>
      <c r="AC118" s="4">
        <v>88</v>
      </c>
      <c r="AD118" s="4">
        <v>0</v>
      </c>
      <c r="AE118" s="4" t="s">
        <v>356</v>
      </c>
      <c r="AF118" s="4" t="s">
        <v>289</v>
      </c>
      <c r="AG118" s="4" t="s">
        <v>277</v>
      </c>
      <c r="AH118" s="4" t="s">
        <v>32</v>
      </c>
      <c r="AI118" s="4" t="s">
        <v>30</v>
      </c>
      <c r="AJ118" s="3"/>
      <c r="AK118" s="3"/>
      <c r="AL118" s="3"/>
      <c r="AM118" s="3"/>
      <c r="AN118" s="3"/>
    </row>
    <row r="119" spans="1:40" ht="15">
      <c r="A119" s="13">
        <v>118</v>
      </c>
      <c r="B119" s="14" t="s">
        <v>528</v>
      </c>
      <c r="C119" s="14" t="s">
        <v>53</v>
      </c>
      <c r="D119" s="15" t="s">
        <v>526</v>
      </c>
      <c r="E119" s="9" t="s">
        <v>299</v>
      </c>
      <c r="F119" s="10" t="s">
        <v>300</v>
      </c>
      <c r="G119" s="10" t="s">
        <v>31</v>
      </c>
      <c r="H119" s="10" t="s">
        <v>301</v>
      </c>
      <c r="I119" s="11">
        <v>1313</v>
      </c>
      <c r="J119" s="9" t="s">
        <v>302</v>
      </c>
      <c r="K119" s="4" t="s">
        <v>53</v>
      </c>
      <c r="L119" s="4" t="s">
        <v>30</v>
      </c>
      <c r="M119" s="4" t="s">
        <v>56</v>
      </c>
      <c r="N119" s="4" t="s">
        <v>57</v>
      </c>
      <c r="O119" s="4" t="s">
        <v>32</v>
      </c>
      <c r="P119" s="4" t="s">
        <v>33</v>
      </c>
      <c r="Q119" s="4" t="s">
        <v>34</v>
      </c>
      <c r="R119" s="4">
        <v>275</v>
      </c>
      <c r="S119" s="4">
        <v>331</v>
      </c>
      <c r="T119" s="4">
        <v>707</v>
      </c>
      <c r="U119" s="4" t="s">
        <v>35</v>
      </c>
      <c r="V119" s="4" t="s">
        <v>36</v>
      </c>
      <c r="W119" s="4">
        <v>0</v>
      </c>
      <c r="X119" s="4">
        <v>0</v>
      </c>
      <c r="Y119" s="4" t="s">
        <v>37</v>
      </c>
      <c r="Z119" s="4">
        <v>1313</v>
      </c>
      <c r="AA119" s="4">
        <v>275</v>
      </c>
      <c r="AB119" s="4">
        <v>1</v>
      </c>
      <c r="AC119" s="4">
        <v>0</v>
      </c>
      <c r="AD119" s="4">
        <v>0</v>
      </c>
      <c r="AE119" s="4" t="s">
        <v>303</v>
      </c>
      <c r="AF119" s="4" t="s">
        <v>38</v>
      </c>
      <c r="AG119" s="4" t="s">
        <v>39</v>
      </c>
      <c r="AH119" s="4" t="s">
        <v>61</v>
      </c>
      <c r="AI119" s="4" t="s">
        <v>30</v>
      </c>
      <c r="AJ119" s="3"/>
      <c r="AK119" s="3"/>
      <c r="AL119" s="3"/>
      <c r="AM119" s="3"/>
      <c r="AN119" s="3"/>
    </row>
    <row r="120" spans="1:40" ht="15">
      <c r="A120" s="13">
        <v>119</v>
      </c>
      <c r="B120" s="14" t="s">
        <v>528</v>
      </c>
      <c r="C120" s="14" t="s">
        <v>53</v>
      </c>
      <c r="D120" s="15" t="s">
        <v>526</v>
      </c>
      <c r="E120" s="9" t="s">
        <v>304</v>
      </c>
      <c r="F120" s="10" t="s">
        <v>300</v>
      </c>
      <c r="G120" s="10" t="s">
        <v>169</v>
      </c>
      <c r="H120" s="10" t="s">
        <v>301</v>
      </c>
      <c r="I120" s="11">
        <v>730</v>
      </c>
      <c r="J120" s="9" t="s">
        <v>302</v>
      </c>
      <c r="K120" s="4" t="s">
        <v>53</v>
      </c>
      <c r="L120" s="4" t="s">
        <v>30</v>
      </c>
      <c r="M120" s="4" t="s">
        <v>56</v>
      </c>
      <c r="N120" s="4" t="s">
        <v>57</v>
      </c>
      <c r="O120" s="4" t="s">
        <v>32</v>
      </c>
      <c r="P120" s="4" t="s">
        <v>33</v>
      </c>
      <c r="Q120" s="4" t="s">
        <v>34</v>
      </c>
      <c r="R120" s="4">
        <v>153</v>
      </c>
      <c r="S120" s="4">
        <v>184</v>
      </c>
      <c r="T120" s="4">
        <v>393</v>
      </c>
      <c r="U120" s="4" t="s">
        <v>35</v>
      </c>
      <c r="V120" s="4" t="s">
        <v>36</v>
      </c>
      <c r="W120" s="4">
        <v>0</v>
      </c>
      <c r="X120" s="4">
        <v>0</v>
      </c>
      <c r="Y120" s="4" t="s">
        <v>37</v>
      </c>
      <c r="Z120" s="4">
        <v>730</v>
      </c>
      <c r="AA120" s="4">
        <v>153</v>
      </c>
      <c r="AB120" s="4">
        <v>0</v>
      </c>
      <c r="AC120" s="4">
        <v>0</v>
      </c>
      <c r="AD120" s="4">
        <v>0</v>
      </c>
      <c r="AE120" s="4" t="s">
        <v>303</v>
      </c>
      <c r="AF120" s="4" t="s">
        <v>38</v>
      </c>
      <c r="AG120" s="4" t="s">
        <v>39</v>
      </c>
      <c r="AH120" s="4" t="s">
        <v>61</v>
      </c>
      <c r="AI120" s="4" t="s">
        <v>30</v>
      </c>
      <c r="AJ120" s="3"/>
      <c r="AK120" s="3"/>
      <c r="AL120" s="3"/>
      <c r="AM120" s="3"/>
      <c r="AN120" s="3"/>
    </row>
    <row r="121" spans="1:40" ht="15">
      <c r="A121" s="13">
        <v>120</v>
      </c>
      <c r="B121" s="14" t="s">
        <v>528</v>
      </c>
      <c r="C121" s="14" t="s">
        <v>53</v>
      </c>
      <c r="D121" s="15" t="s">
        <v>526</v>
      </c>
      <c r="E121" s="9" t="s">
        <v>315</v>
      </c>
      <c r="F121" s="10" t="s">
        <v>316</v>
      </c>
      <c r="G121" s="10" t="s">
        <v>317</v>
      </c>
      <c r="H121" s="10" t="s">
        <v>320</v>
      </c>
      <c r="I121" s="11">
        <v>2665</v>
      </c>
      <c r="J121" s="9" t="s">
        <v>321</v>
      </c>
      <c r="K121" s="4" t="s">
        <v>53</v>
      </c>
      <c r="L121" s="4" t="s">
        <v>30</v>
      </c>
      <c r="M121" s="4" t="s">
        <v>318</v>
      </c>
      <c r="N121" s="4" t="s">
        <v>319</v>
      </c>
      <c r="O121" s="4" t="s">
        <v>32</v>
      </c>
      <c r="P121" s="4" t="s">
        <v>33</v>
      </c>
      <c r="Q121" s="4" t="s">
        <v>34</v>
      </c>
      <c r="R121" s="4">
        <v>582</v>
      </c>
      <c r="S121" s="4">
        <v>648</v>
      </c>
      <c r="T121" s="4">
        <v>1435</v>
      </c>
      <c r="U121" s="4" t="s">
        <v>35</v>
      </c>
      <c r="V121" s="4" t="s">
        <v>36</v>
      </c>
      <c r="W121" s="4">
        <v>0</v>
      </c>
      <c r="X121" s="4">
        <v>7</v>
      </c>
      <c r="Y121" s="4" t="s">
        <v>37</v>
      </c>
      <c r="Z121" s="4">
        <v>2665</v>
      </c>
      <c r="AA121" s="4">
        <v>582</v>
      </c>
      <c r="AB121" s="4">
        <v>63</v>
      </c>
      <c r="AC121" s="4">
        <v>40</v>
      </c>
      <c r="AD121" s="4">
        <v>0</v>
      </c>
      <c r="AE121" s="4" t="s">
        <v>322</v>
      </c>
      <c r="AF121" s="4" t="s">
        <v>38</v>
      </c>
      <c r="AG121" s="4" t="s">
        <v>39</v>
      </c>
      <c r="AH121" s="4" t="s">
        <v>323</v>
      </c>
      <c r="AI121" s="4" t="s">
        <v>30</v>
      </c>
      <c r="AJ121" s="3"/>
      <c r="AK121" s="3"/>
      <c r="AL121" s="3"/>
      <c r="AM121" s="3"/>
      <c r="AN121" s="3"/>
    </row>
    <row r="122" spans="1:40" ht="15">
      <c r="A122" s="13">
        <v>121</v>
      </c>
      <c r="B122" s="14" t="s">
        <v>528</v>
      </c>
      <c r="C122" s="14" t="s">
        <v>53</v>
      </c>
      <c r="D122" s="15" t="s">
        <v>526</v>
      </c>
      <c r="E122" s="9" t="s">
        <v>324</v>
      </c>
      <c r="F122" s="10" t="s">
        <v>325</v>
      </c>
      <c r="G122" s="10" t="s">
        <v>317</v>
      </c>
      <c r="H122" s="10" t="s">
        <v>320</v>
      </c>
      <c r="I122" s="11">
        <v>25618</v>
      </c>
      <c r="J122" s="9" t="s">
        <v>321</v>
      </c>
      <c r="K122" s="4" t="s">
        <v>53</v>
      </c>
      <c r="L122" s="4" t="s">
        <v>30</v>
      </c>
      <c r="M122" s="4" t="s">
        <v>318</v>
      </c>
      <c r="N122" s="4" t="s">
        <v>319</v>
      </c>
      <c r="O122" s="4" t="s">
        <v>32</v>
      </c>
      <c r="P122" s="4" t="s">
        <v>33</v>
      </c>
      <c r="Q122" s="4" t="s">
        <v>34</v>
      </c>
      <c r="R122" s="4">
        <v>5679</v>
      </c>
      <c r="S122" s="4">
        <v>6144</v>
      </c>
      <c r="T122" s="4">
        <v>13795</v>
      </c>
      <c r="U122" s="4" t="s">
        <v>35</v>
      </c>
      <c r="V122" s="4" t="s">
        <v>36</v>
      </c>
      <c r="W122" s="4">
        <v>0</v>
      </c>
      <c r="X122" s="4">
        <v>8</v>
      </c>
      <c r="Y122" s="4" t="s">
        <v>37</v>
      </c>
      <c r="Z122" s="4">
        <v>25618</v>
      </c>
      <c r="AA122" s="4">
        <v>5679</v>
      </c>
      <c r="AB122" s="4">
        <v>609</v>
      </c>
      <c r="AC122" s="4">
        <v>297</v>
      </c>
      <c r="AD122" s="4">
        <v>0</v>
      </c>
      <c r="AE122" s="4" t="s">
        <v>322</v>
      </c>
      <c r="AF122" s="4" t="s">
        <v>38</v>
      </c>
      <c r="AG122" s="4" t="s">
        <v>39</v>
      </c>
      <c r="AH122" s="4" t="s">
        <v>323</v>
      </c>
      <c r="AI122" s="4" t="s">
        <v>30</v>
      </c>
      <c r="AJ122" s="3"/>
      <c r="AK122" s="3"/>
      <c r="AL122" s="3"/>
      <c r="AM122" s="3"/>
      <c r="AN122" s="3"/>
    </row>
    <row r="123" spans="1:40" ht="15">
      <c r="A123" s="13">
        <v>122</v>
      </c>
      <c r="B123" s="14" t="s">
        <v>528</v>
      </c>
      <c r="C123" s="14" t="s">
        <v>53</v>
      </c>
      <c r="D123" s="15" t="s">
        <v>526</v>
      </c>
      <c r="E123" s="9" t="s">
        <v>326</v>
      </c>
      <c r="F123" s="10" t="s">
        <v>327</v>
      </c>
      <c r="G123" s="10" t="s">
        <v>317</v>
      </c>
      <c r="H123" s="10" t="s">
        <v>320</v>
      </c>
      <c r="I123" s="11">
        <v>25133</v>
      </c>
      <c r="J123" s="9" t="s">
        <v>321</v>
      </c>
      <c r="K123" s="4" t="s">
        <v>53</v>
      </c>
      <c r="L123" s="4" t="s">
        <v>30</v>
      </c>
      <c r="M123" s="4" t="s">
        <v>318</v>
      </c>
      <c r="N123" s="4" t="s">
        <v>319</v>
      </c>
      <c r="O123" s="4" t="s">
        <v>32</v>
      </c>
      <c r="P123" s="4" t="s">
        <v>33</v>
      </c>
      <c r="Q123" s="4" t="s">
        <v>34</v>
      </c>
      <c r="R123" s="4">
        <v>5679</v>
      </c>
      <c r="S123" s="4">
        <v>5920</v>
      </c>
      <c r="T123" s="4">
        <v>13534</v>
      </c>
      <c r="U123" s="4" t="s">
        <v>35</v>
      </c>
      <c r="V123" s="4" t="s">
        <v>36</v>
      </c>
      <c r="W123" s="4">
        <v>0</v>
      </c>
      <c r="X123" s="4">
        <v>9</v>
      </c>
      <c r="Y123" s="4" t="s">
        <v>37</v>
      </c>
      <c r="Z123" s="4">
        <v>25133</v>
      </c>
      <c r="AA123" s="4">
        <v>5679</v>
      </c>
      <c r="AB123" s="4">
        <v>597</v>
      </c>
      <c r="AC123" s="4">
        <v>185</v>
      </c>
      <c r="AD123" s="4">
        <v>0</v>
      </c>
      <c r="AE123" s="4" t="s">
        <v>322</v>
      </c>
      <c r="AF123" s="4" t="s">
        <v>38</v>
      </c>
      <c r="AG123" s="4" t="s">
        <v>39</v>
      </c>
      <c r="AH123" s="4" t="s">
        <v>323</v>
      </c>
      <c r="AI123" s="4" t="s">
        <v>30</v>
      </c>
      <c r="AJ123" s="3"/>
      <c r="AK123" s="3"/>
      <c r="AL123" s="3"/>
      <c r="AM123" s="3"/>
      <c r="AN123" s="3"/>
    </row>
    <row r="124" spans="1:40" ht="15">
      <c r="A124" s="13">
        <v>123</v>
      </c>
      <c r="B124" s="14" t="s">
        <v>528</v>
      </c>
      <c r="C124" s="14" t="s">
        <v>53</v>
      </c>
      <c r="D124" s="15" t="s">
        <v>526</v>
      </c>
      <c r="E124" s="9" t="s">
        <v>305</v>
      </c>
      <c r="F124" s="10" t="s">
        <v>306</v>
      </c>
      <c r="G124" s="10" t="s">
        <v>115</v>
      </c>
      <c r="H124" s="10" t="s">
        <v>307</v>
      </c>
      <c r="I124" s="11">
        <v>5066</v>
      </c>
      <c r="J124" s="9" t="s">
        <v>308</v>
      </c>
      <c r="K124" s="4" t="s">
        <v>53</v>
      </c>
      <c r="L124" s="4" t="s">
        <v>30</v>
      </c>
      <c r="M124" s="4" t="s">
        <v>56</v>
      </c>
      <c r="N124" s="4" t="s">
        <v>57</v>
      </c>
      <c r="O124" s="4" t="s">
        <v>32</v>
      </c>
      <c r="P124" s="4" t="s">
        <v>33</v>
      </c>
      <c r="Q124" s="4" t="s">
        <v>34</v>
      </c>
      <c r="R124" s="4">
        <v>1174</v>
      </c>
      <c r="S124" s="4">
        <v>1164</v>
      </c>
      <c r="T124" s="4">
        <v>2728</v>
      </c>
      <c r="U124" s="4" t="s">
        <v>35</v>
      </c>
      <c r="V124" s="4" t="s">
        <v>36</v>
      </c>
      <c r="W124" s="4">
        <v>0</v>
      </c>
      <c r="X124" s="4">
        <v>0</v>
      </c>
      <c r="Y124" s="4" t="s">
        <v>37</v>
      </c>
      <c r="Z124" s="4">
        <v>5066</v>
      </c>
      <c r="AA124" s="4">
        <v>1174</v>
      </c>
      <c r="AB124" s="4">
        <v>0</v>
      </c>
      <c r="AC124" s="4">
        <v>0</v>
      </c>
      <c r="AD124" s="4">
        <v>0</v>
      </c>
      <c r="AE124" s="4" t="s">
        <v>309</v>
      </c>
      <c r="AF124" s="4" t="s">
        <v>38</v>
      </c>
      <c r="AG124" s="4" t="s">
        <v>39</v>
      </c>
      <c r="AH124" s="4" t="s">
        <v>61</v>
      </c>
      <c r="AI124" s="4" t="s">
        <v>30</v>
      </c>
      <c r="AJ124" s="3"/>
      <c r="AK124" s="3"/>
      <c r="AL124" s="3"/>
      <c r="AM124" s="3"/>
      <c r="AN124" s="3"/>
    </row>
    <row r="125" spans="1:40" ht="15">
      <c r="A125" s="13">
        <v>124</v>
      </c>
      <c r="B125" s="14" t="s">
        <v>528</v>
      </c>
      <c r="C125" s="14" t="s">
        <v>53</v>
      </c>
      <c r="D125" s="15" t="s">
        <v>526</v>
      </c>
      <c r="E125" s="9" t="s">
        <v>328</v>
      </c>
      <c r="F125" s="10" t="s">
        <v>306</v>
      </c>
      <c r="G125" s="10" t="s">
        <v>317</v>
      </c>
      <c r="H125" s="10" t="s">
        <v>320</v>
      </c>
      <c r="I125" s="11">
        <v>24745</v>
      </c>
      <c r="J125" s="9" t="s">
        <v>321</v>
      </c>
      <c r="K125" s="4" t="s">
        <v>53</v>
      </c>
      <c r="L125" s="4" t="s">
        <v>30</v>
      </c>
      <c r="M125" s="4" t="s">
        <v>318</v>
      </c>
      <c r="N125" s="4" t="s">
        <v>319</v>
      </c>
      <c r="O125" s="4" t="s">
        <v>32</v>
      </c>
      <c r="P125" s="4" t="s">
        <v>33</v>
      </c>
      <c r="Q125" s="4" t="s">
        <v>34</v>
      </c>
      <c r="R125" s="4">
        <v>5679</v>
      </c>
      <c r="S125" s="4">
        <v>5741</v>
      </c>
      <c r="T125" s="4">
        <v>13325</v>
      </c>
      <c r="U125" s="4" t="s">
        <v>35</v>
      </c>
      <c r="V125" s="4" t="s">
        <v>36</v>
      </c>
      <c r="W125" s="4">
        <v>0</v>
      </c>
      <c r="X125" s="4">
        <v>10</v>
      </c>
      <c r="Y125" s="4" t="s">
        <v>37</v>
      </c>
      <c r="Z125" s="4">
        <v>24745</v>
      </c>
      <c r="AA125" s="4">
        <v>5679</v>
      </c>
      <c r="AB125" s="4">
        <v>588</v>
      </c>
      <c r="AC125" s="4">
        <v>94</v>
      </c>
      <c r="AD125" s="4">
        <v>0</v>
      </c>
      <c r="AE125" s="4" t="s">
        <v>322</v>
      </c>
      <c r="AF125" s="4" t="s">
        <v>38</v>
      </c>
      <c r="AG125" s="4" t="s">
        <v>39</v>
      </c>
      <c r="AH125" s="4" t="s">
        <v>323</v>
      </c>
      <c r="AI125" s="4" t="s">
        <v>30</v>
      </c>
      <c r="AJ125" s="3"/>
      <c r="AK125" s="3"/>
      <c r="AL125" s="3"/>
      <c r="AM125" s="3"/>
      <c r="AN125" s="3"/>
    </row>
    <row r="126" spans="1:40" ht="15">
      <c r="A126" s="13">
        <v>125</v>
      </c>
      <c r="B126" s="14" t="s">
        <v>528</v>
      </c>
      <c r="C126" s="14" t="s">
        <v>53</v>
      </c>
      <c r="D126" s="15" t="s">
        <v>526</v>
      </c>
      <c r="E126" s="9" t="s">
        <v>329</v>
      </c>
      <c r="F126" s="10" t="s">
        <v>330</v>
      </c>
      <c r="G126" s="10" t="s">
        <v>317</v>
      </c>
      <c r="H126" s="10" t="s">
        <v>320</v>
      </c>
      <c r="I126" s="11">
        <v>24344</v>
      </c>
      <c r="J126" s="9" t="s">
        <v>321</v>
      </c>
      <c r="K126" s="4" t="s">
        <v>53</v>
      </c>
      <c r="L126" s="4" t="s">
        <v>30</v>
      </c>
      <c r="M126" s="4" t="s">
        <v>318</v>
      </c>
      <c r="N126" s="4" t="s">
        <v>319</v>
      </c>
      <c r="O126" s="4" t="s">
        <v>32</v>
      </c>
      <c r="P126" s="4" t="s">
        <v>33</v>
      </c>
      <c r="Q126" s="4" t="s">
        <v>34</v>
      </c>
      <c r="R126" s="4">
        <v>5679</v>
      </c>
      <c r="S126" s="4">
        <v>5556</v>
      </c>
      <c r="T126" s="4">
        <v>13109</v>
      </c>
      <c r="U126" s="4" t="s">
        <v>35</v>
      </c>
      <c r="V126" s="4" t="s">
        <v>36</v>
      </c>
      <c r="W126" s="4">
        <v>0</v>
      </c>
      <c r="X126" s="4">
        <v>11</v>
      </c>
      <c r="Y126" s="4" t="s">
        <v>37</v>
      </c>
      <c r="Z126" s="4">
        <v>24344</v>
      </c>
      <c r="AA126" s="4">
        <v>5679</v>
      </c>
      <c r="AB126" s="4">
        <v>579</v>
      </c>
      <c r="AC126" s="4">
        <v>0</v>
      </c>
      <c r="AD126" s="4">
        <v>0</v>
      </c>
      <c r="AE126" s="4" t="s">
        <v>322</v>
      </c>
      <c r="AF126" s="4" t="s">
        <v>38</v>
      </c>
      <c r="AG126" s="4" t="s">
        <v>39</v>
      </c>
      <c r="AH126" s="4" t="s">
        <v>323</v>
      </c>
      <c r="AI126" s="4" t="s">
        <v>30</v>
      </c>
      <c r="AJ126" s="3"/>
      <c r="AK126" s="3"/>
      <c r="AL126" s="3"/>
      <c r="AM126" s="3"/>
      <c r="AN126" s="3"/>
    </row>
    <row r="127" spans="1:40" ht="15">
      <c r="A127" s="13">
        <v>126</v>
      </c>
      <c r="B127" s="14" t="s">
        <v>528</v>
      </c>
      <c r="C127" s="14" t="s">
        <v>53</v>
      </c>
      <c r="D127" s="15" t="s">
        <v>526</v>
      </c>
      <c r="E127" s="9" t="s">
        <v>331</v>
      </c>
      <c r="F127" s="10" t="s">
        <v>332</v>
      </c>
      <c r="G127" s="10" t="s">
        <v>317</v>
      </c>
      <c r="H127" s="10" t="s">
        <v>320</v>
      </c>
      <c r="I127" s="11">
        <v>24006</v>
      </c>
      <c r="J127" s="9" t="s">
        <v>321</v>
      </c>
      <c r="K127" s="4" t="s">
        <v>53</v>
      </c>
      <c r="L127" s="4" t="s">
        <v>30</v>
      </c>
      <c r="M127" s="4" t="s">
        <v>318</v>
      </c>
      <c r="N127" s="4" t="s">
        <v>319</v>
      </c>
      <c r="O127" s="4" t="s">
        <v>32</v>
      </c>
      <c r="P127" s="4" t="s">
        <v>33</v>
      </c>
      <c r="Q127" s="4" t="s">
        <v>34</v>
      </c>
      <c r="R127" s="4">
        <v>5679</v>
      </c>
      <c r="S127" s="4">
        <v>5400</v>
      </c>
      <c r="T127" s="4">
        <v>12927</v>
      </c>
      <c r="U127" s="4" t="s">
        <v>35</v>
      </c>
      <c r="V127" s="4" t="s">
        <v>36</v>
      </c>
      <c r="W127" s="4">
        <v>0</v>
      </c>
      <c r="X127" s="4">
        <v>12</v>
      </c>
      <c r="Y127" s="4" t="s">
        <v>37</v>
      </c>
      <c r="Z127" s="4">
        <v>24006</v>
      </c>
      <c r="AA127" s="4">
        <v>5679</v>
      </c>
      <c r="AB127" s="4">
        <v>485</v>
      </c>
      <c r="AC127" s="4">
        <v>0</v>
      </c>
      <c r="AD127" s="4">
        <v>0</v>
      </c>
      <c r="AE127" s="4" t="s">
        <v>322</v>
      </c>
      <c r="AF127" s="4" t="s">
        <v>38</v>
      </c>
      <c r="AG127" s="4" t="s">
        <v>39</v>
      </c>
      <c r="AH127" s="4" t="s">
        <v>323</v>
      </c>
      <c r="AI127" s="4" t="s">
        <v>30</v>
      </c>
      <c r="AJ127" s="3"/>
      <c r="AK127" s="3"/>
      <c r="AL127" s="3"/>
      <c r="AM127" s="3"/>
      <c r="AN127" s="3"/>
    </row>
    <row r="128" spans="1:40" ht="15">
      <c r="A128" s="13">
        <v>127</v>
      </c>
      <c r="B128" s="14" t="s">
        <v>528</v>
      </c>
      <c r="C128" s="14" t="s">
        <v>53</v>
      </c>
      <c r="D128" s="15" t="s">
        <v>526</v>
      </c>
      <c r="E128" s="9" t="s">
        <v>310</v>
      </c>
      <c r="F128" s="10" t="s">
        <v>311</v>
      </c>
      <c r="G128" s="10" t="s">
        <v>115</v>
      </c>
      <c r="H128" s="10" t="s">
        <v>312</v>
      </c>
      <c r="I128" s="11">
        <v>1844</v>
      </c>
      <c r="J128" s="9" t="s">
        <v>313</v>
      </c>
      <c r="K128" s="4" t="s">
        <v>53</v>
      </c>
      <c r="L128" s="4" t="s">
        <v>30</v>
      </c>
      <c r="M128" s="4" t="s">
        <v>56</v>
      </c>
      <c r="N128" s="4" t="s">
        <v>57</v>
      </c>
      <c r="O128" s="4" t="s">
        <v>32</v>
      </c>
      <c r="P128" s="4" t="s">
        <v>33</v>
      </c>
      <c r="Q128" s="4" t="s">
        <v>34</v>
      </c>
      <c r="R128" s="4">
        <v>464</v>
      </c>
      <c r="S128" s="4">
        <v>387</v>
      </c>
      <c r="T128" s="4">
        <v>993</v>
      </c>
      <c r="U128" s="4" t="s">
        <v>35</v>
      </c>
      <c r="V128" s="4" t="s">
        <v>36</v>
      </c>
      <c r="W128" s="4">
        <v>0</v>
      </c>
      <c r="X128" s="4">
        <v>0</v>
      </c>
      <c r="Y128" s="4" t="s">
        <v>37</v>
      </c>
      <c r="Z128" s="4">
        <v>1844</v>
      </c>
      <c r="AA128" s="4">
        <v>464</v>
      </c>
      <c r="AB128" s="4">
        <v>0</v>
      </c>
      <c r="AC128" s="4">
        <v>0</v>
      </c>
      <c r="AD128" s="4">
        <v>0</v>
      </c>
      <c r="AE128" s="4" t="s">
        <v>314</v>
      </c>
      <c r="AF128" s="4" t="s">
        <v>38</v>
      </c>
      <c r="AG128" s="4" t="s">
        <v>39</v>
      </c>
      <c r="AH128" s="4" t="s">
        <v>61</v>
      </c>
      <c r="AI128" s="4" t="s">
        <v>30</v>
      </c>
      <c r="AJ128" s="3"/>
      <c r="AK128" s="3"/>
      <c r="AL128" s="3"/>
      <c r="AM128" s="3"/>
      <c r="AN128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Ortega Mendieta Jorge Elias</dc:creator>
  <cp:keywords/>
  <dc:description/>
  <cp:lastModifiedBy>prueba</cp:lastModifiedBy>
  <cp:lastPrinted>2016-03-14T21:10:39Z</cp:lastPrinted>
  <dcterms:created xsi:type="dcterms:W3CDTF">2012-12-11T16:33:39Z</dcterms:created>
  <dcterms:modified xsi:type="dcterms:W3CDTF">2016-04-04T20:04:31Z</dcterms:modified>
  <cp:category/>
  <cp:version/>
  <cp:contentType/>
  <cp:contentStatus/>
</cp:coreProperties>
</file>