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855" windowHeight="7140" activeTab="0"/>
  </bookViews>
  <sheets>
    <sheet name="conveniosInternacionales" sheetId="1" r:id="rId1"/>
  </sheets>
  <definedNames/>
  <calcPr fullCalcOnLoad="1"/>
</workbook>
</file>

<file path=xl/sharedStrings.xml><?xml version="1.0" encoding="utf-8"?>
<sst xmlns="http://schemas.openxmlformats.org/spreadsheetml/2006/main" count="165" uniqueCount="142">
  <si>
    <t xml:space="preserve">CUADRO N° 14 - PERÚ: IMPORTACIÓN PARA EL CONSUMO 
Convenios Internacionales </t>
  </si>
  <si>
    <t>2018-2019</t>
  </si>
  <si>
    <t xml:space="preserve">( Montos CIF en millones de US $ ) </t>
  </si>
  <si>
    <t>Importaciones Negociadas</t>
  </si>
  <si>
    <t>Total Importado</t>
  </si>
  <si>
    <t>Grado de Utilización</t>
  </si>
  <si>
    <t>Convenio Internacional / País</t>
  </si>
  <si>
    <t>2018</t>
  </si>
  <si>
    <t>2019</t>
  </si>
  <si>
    <t xml:space="preserve"> TOTAL</t>
  </si>
  <si>
    <t>ALADI</t>
  </si>
  <si>
    <t>ACUERDO DE COMPLEMENTACION ECONOMICA</t>
  </si>
  <si>
    <t>ACUERDO DE LIBRE COMERCIO PERU - CHILE</t>
  </si>
  <si>
    <t>CHILE</t>
  </si>
  <si>
    <t>ALADI, ACE 50 PERU - CUBA</t>
  </si>
  <si>
    <t>CUBA</t>
  </si>
  <si>
    <t>ARGENTINA</t>
  </si>
  <si>
    <t>BRASIL</t>
  </si>
  <si>
    <t>PARAGUAY</t>
  </si>
  <si>
    <t>URUGUAY</t>
  </si>
  <si>
    <t xml:space="preserve"> ALADI, ACE 58 PERU - ARGENTINA, BRASIL, URUGUAY Y PARAGUAY</t>
  </si>
  <si>
    <t xml:space="preserve"> ACUERDO DE COMPLEMENTACION ECONOMICA</t>
  </si>
  <si>
    <t>EXONERACION</t>
  </si>
  <si>
    <t>58</t>
  </si>
  <si>
    <t xml:space="preserve"> ALADI</t>
  </si>
  <si>
    <t xml:space="preserve"> EXONERACION</t>
  </si>
  <si>
    <t>PREFERENCIA ARANCELARIA REGIONAL</t>
  </si>
  <si>
    <t>504</t>
  </si>
  <si>
    <t>ACUERDO DE ALCANCE REGIONAL NRO. 4  - PAR 4 PERU-BRA-CHILE</t>
  </si>
  <si>
    <t xml:space="preserve"> ACUERDO DE ALCANCE REGIONAL NRO. 4  - PAR 4 PERU-BRA-CHILE</t>
  </si>
  <si>
    <t xml:space="preserve"> PREFERENCIA ARANCELARIA REGIONAL</t>
  </si>
  <si>
    <t>ALC - SINGAPUR</t>
  </si>
  <si>
    <t>ACUERDO DE LIBRE COMERCIO PERU - SINGAPUR</t>
  </si>
  <si>
    <t>804</t>
  </si>
  <si>
    <t>SINGAPUR</t>
  </si>
  <si>
    <t>APC - EE.UU.</t>
  </si>
  <si>
    <t>ACUERDO DE PROMOCION COMERCIAL PERU - EE.UU.</t>
  </si>
  <si>
    <t>802</t>
  </si>
  <si>
    <t>ESTADOS UNIDOS</t>
  </si>
  <si>
    <t>PERUANO COLOMBIANO - PECO</t>
  </si>
  <si>
    <t>PERUANO COLOMBIANO</t>
  </si>
  <si>
    <t>PECO</t>
  </si>
  <si>
    <t>TLC - CANADA</t>
  </si>
  <si>
    <t>TLC PERU - CANADA</t>
  </si>
  <si>
    <t>803</t>
  </si>
  <si>
    <t>CANADA</t>
  </si>
  <si>
    <t>TLC - CHINA</t>
  </si>
  <si>
    <t>TLC PERU - CHINA</t>
  </si>
  <si>
    <t>805</t>
  </si>
  <si>
    <t>TRATADO DE LIBRE COMERCIO PERU - CHINA</t>
  </si>
  <si>
    <t>CHINA</t>
  </si>
  <si>
    <t>100</t>
  </si>
  <si>
    <t>COMUNIDAD ANDINA DE NACIONES</t>
  </si>
  <si>
    <t>BOLIVIA</t>
  </si>
  <si>
    <t>COLOMBIA</t>
  </si>
  <si>
    <t>ECUADOR</t>
  </si>
  <si>
    <t xml:space="preserve"> COMUNIDAD ANDINA DE NACIONES</t>
  </si>
  <si>
    <t>229</t>
  </si>
  <si>
    <t>ACUERDO DE ALCANCE PARCIAL DE NATURALEZA COMERCIAL PERU</t>
  </si>
  <si>
    <t>VENEZUELA</t>
  </si>
  <si>
    <t>806</t>
  </si>
  <si>
    <t>TRATADO DE LIBRE COMERCIO PERU - COREA</t>
  </si>
  <si>
    <t>COREA (SUR), REPUBLICA DE</t>
  </si>
  <si>
    <t>807</t>
  </si>
  <si>
    <t>ACUERDO DE LIBRE COMERCIO PERU - AELC</t>
  </si>
  <si>
    <t>SUIZA</t>
  </si>
  <si>
    <t>LIECHTENSTEIN</t>
  </si>
  <si>
    <t>NORUEGA</t>
  </si>
  <si>
    <t xml:space="preserve"> ACUERDO DE LIBRE COMERCIO PERU - AELC</t>
  </si>
  <si>
    <t xml:space="preserve"> PROTOCOLO PERU - TAILANDIA</t>
  </si>
  <si>
    <t>809</t>
  </si>
  <si>
    <t>ACUERDO DE INTEGRACION COMERCIAL PERU - MEXICO</t>
  </si>
  <si>
    <t>MEXICO</t>
  </si>
  <si>
    <t>810</t>
  </si>
  <si>
    <t>ACUERDO DE ASOCIACION ECONOMICA PERU - JAPON</t>
  </si>
  <si>
    <t>JAPON</t>
  </si>
  <si>
    <t>811</t>
  </si>
  <si>
    <t>TRATADO DE LIBRE COMERCIO PERU - PANAMA</t>
  </si>
  <si>
    <t>PANAMA</t>
  </si>
  <si>
    <t>812</t>
  </si>
  <si>
    <t>ACUERDO COMERCIAL PERU - UNION EUROPEA</t>
  </si>
  <si>
    <t>AUSTRIA</t>
  </si>
  <si>
    <t>BELGICA</t>
  </si>
  <si>
    <t>BULGARIA</t>
  </si>
  <si>
    <t>REPUBLICA CHECA</t>
  </si>
  <si>
    <t>ALEMANIA</t>
  </si>
  <si>
    <t>DINAMARCA</t>
  </si>
  <si>
    <t>FINLANDIA</t>
  </si>
  <si>
    <t>FRANCIA</t>
  </si>
  <si>
    <t>REINO UNIDO</t>
  </si>
  <si>
    <t>GRECIA</t>
  </si>
  <si>
    <t>IRLANDA (EIRE)</t>
  </si>
  <si>
    <t>ITALIA</t>
  </si>
  <si>
    <t>LITUANIA</t>
  </si>
  <si>
    <t>MALTA</t>
  </si>
  <si>
    <t>PAISES BAJOS</t>
  </si>
  <si>
    <t>POLONIA</t>
  </si>
  <si>
    <t>PORTUGAL</t>
  </si>
  <si>
    <t>RUMANIA</t>
  </si>
  <si>
    <t>SUECIA</t>
  </si>
  <si>
    <t>ESLOVAQUIA</t>
  </si>
  <si>
    <t>ESTONIA</t>
  </si>
  <si>
    <t>HUNGRIA</t>
  </si>
  <si>
    <t>LETONIA</t>
  </si>
  <si>
    <t>ESLOVENIA</t>
  </si>
  <si>
    <t>LUXEMBURGO</t>
  </si>
  <si>
    <t>ESPAÐA</t>
  </si>
  <si>
    <t>CROACIA</t>
  </si>
  <si>
    <t xml:space="preserve"> ACUERDO COMERCIAL PERU - UNION EUROPEA</t>
  </si>
  <si>
    <t>813</t>
  </si>
  <si>
    <t>TRATADO DE LIBRE COMERCIO PERU - COSTA RICA</t>
  </si>
  <si>
    <t>COSTA RICA</t>
  </si>
  <si>
    <t>814</t>
  </si>
  <si>
    <t>TLC PERU - HONDURAS</t>
  </si>
  <si>
    <t>HONDURAS</t>
  </si>
  <si>
    <t>815</t>
  </si>
  <si>
    <t>PROTOCOLO ADICIONAL AL ACUERDO MARCO DE LA ALIANZA DEL</t>
  </si>
  <si>
    <t xml:space="preserve"> PROTOCOLO ADICIONAL AL ACUERDO MARCO DE LA ALIANZA DEL</t>
  </si>
  <si>
    <t>CAN</t>
  </si>
  <si>
    <t>ACUERDO</t>
  </si>
  <si>
    <t>TLC</t>
  </si>
  <si>
    <t>TLC -COREA</t>
  </si>
  <si>
    <t>ALC PERU - AELC</t>
  </si>
  <si>
    <t xml:space="preserve">ALC </t>
  </si>
  <si>
    <t>ALC</t>
  </si>
  <si>
    <t>PROTOCOLO</t>
  </si>
  <si>
    <t>AIC</t>
  </si>
  <si>
    <t xml:space="preserve"> AAE PERU - JAPON</t>
  </si>
  <si>
    <t>AAE</t>
  </si>
  <si>
    <t>TLC- PANAMA</t>
  </si>
  <si>
    <t xml:space="preserve">AC </t>
  </si>
  <si>
    <t>AC PERU - UNION EUROPEA</t>
  </si>
  <si>
    <t>AC</t>
  </si>
  <si>
    <t xml:space="preserve"> TLC PERU - COSTA RICA</t>
  </si>
  <si>
    <t>PROTOCOLO ADICIONAL AL ACUERDO MARCO DE LA ALIANZA DEL PERU PACIFICO</t>
  </si>
  <si>
    <t>NOTAS : - En importación para el consumo se excluyen las donaciones, el servicio diplomático y las muestras sin valor comercial.
  - No se consideran las subpartidas arancelarias correspondientes al capítulo 98 (mercancias con tratamiento especial)</t>
  </si>
  <si>
    <t>Cobertura    : Nacional
Fuente: SUNAT - Declaración Aduanera de Mercancía
Elaboración: División de Estadística - Gerencia de Estudios Económicos - OF. NAC.PLANEAM. Y EE.EE</t>
  </si>
  <si>
    <t>0338</t>
  </si>
  <si>
    <t>0350</t>
  </si>
  <si>
    <t>0358</t>
  </si>
  <si>
    <t>ALADI, ACE 58 PERU - ARGENTINA, BRASIL, URUGUAY Y</t>
  </si>
  <si>
    <t>Cifras: al 05/04/2021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</si>
</sst>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FFFF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CEFF4"/>
        <bgColor indexed="64"/>
      </patternFill>
    </fill>
    <fill>
      <patternFill patternType="solid">
        <fgColor rgb="FFEFFB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8DB4E3"/>
      </right>
      <top style="thin">
        <color rgb="FF8DB4E3"/>
      </top>
      <bottom style="thin">
        <color rgb="FF8DB4E3"/>
      </bottom>
    </border>
    <border>
      <left style="thin">
        <color rgb="FF8DB4E3"/>
      </left>
      <right style="thin">
        <color rgb="FF8DB4E3"/>
      </right>
      <top style="thin">
        <color rgb="FF8DB4E3"/>
      </top>
      <bottom style="thin">
        <color rgb="FF8DB4E3"/>
      </bottom>
    </border>
    <border>
      <left>
        <color indexed="63"/>
      </left>
      <right>
        <color indexed="63"/>
      </right>
      <top>
        <color indexed="63"/>
      </top>
      <bottom style="thin">
        <color theme="3" tint="-0.4999699890613556"/>
      </bottom>
    </border>
    <border>
      <left style="thin">
        <color rgb="FF8DB4E3"/>
      </left>
      <right/>
      <top style="thin">
        <color rgb="FF8DB4E3"/>
      </top>
      <bottom style="thin">
        <color rgb="FF8DB4E3"/>
      </bottom>
    </border>
    <border>
      <left/>
      <right/>
      <top style="thin">
        <color rgb="FF8DB4E3"/>
      </top>
      <bottom style="thin">
        <color rgb="FF8DB4E3"/>
      </bottom>
    </border>
    <border>
      <left style="thin">
        <color rgb="FF8DB4E3"/>
      </left>
      <right/>
      <top/>
      <bottom style="thin">
        <color rgb="FF8DB4E3"/>
      </bottom>
    </border>
    <border>
      <left/>
      <right style="thin">
        <color rgb="FF8DB4E3"/>
      </right>
      <top/>
      <bottom style="thin">
        <color rgb="FF8DB4E3"/>
      </bottom>
    </border>
    <border>
      <left/>
      <right/>
      <top/>
      <bottom style="thin">
        <color rgb="FF8DB4E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4" fontId="27" fillId="34" borderId="0" xfId="0" applyNumberFormat="1" applyFont="1" applyFill="1" applyBorder="1" applyAlignment="1">
      <alignment horizontal="right" vertical="center" indent="3"/>
    </xf>
    <xf numFmtId="10" fontId="27" fillId="34" borderId="0" xfId="56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4" fontId="0" fillId="0" borderId="0" xfId="0" applyNumberFormat="1" applyAlignment="1">
      <alignment horizontal="right" vertical="center" indent="3"/>
    </xf>
    <xf numFmtId="10" fontId="0" fillId="0" borderId="0" xfId="56" applyNumberFormat="1" applyFont="1" applyAlignment="1">
      <alignment horizontal="center" vertical="center"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 horizontal="right" vertical="center" indent="3"/>
    </xf>
    <xf numFmtId="10" fontId="0" fillId="37" borderId="0" xfId="56" applyNumberFormat="1" applyFont="1" applyFill="1" applyAlignment="1">
      <alignment horizontal="center" vertical="center"/>
    </xf>
    <xf numFmtId="4" fontId="0" fillId="35" borderId="0" xfId="0" applyNumberFormat="1" applyFill="1" applyAlignment="1">
      <alignment horizontal="right" vertical="center" indent="3"/>
    </xf>
    <xf numFmtId="10" fontId="0" fillId="35" borderId="0" xfId="56" applyNumberFormat="1" applyFont="1" applyFill="1" applyAlignment="1">
      <alignment horizontal="center" vertical="center"/>
    </xf>
    <xf numFmtId="0" fontId="0" fillId="12" borderId="0" xfId="0" applyFill="1" applyAlignment="1">
      <alignment/>
    </xf>
    <xf numFmtId="4" fontId="0" fillId="12" borderId="0" xfId="0" applyNumberFormat="1" applyFill="1" applyAlignment="1">
      <alignment horizontal="right" vertical="center" indent="3"/>
    </xf>
    <xf numFmtId="10" fontId="0" fillId="12" borderId="0" xfId="56" applyNumberFormat="1" applyFont="1" applyFill="1" applyAlignment="1">
      <alignment horizontal="center" vertical="center"/>
    </xf>
    <xf numFmtId="0" fontId="0" fillId="36" borderId="0" xfId="0" applyFont="1" applyFill="1" applyAlignment="1">
      <alignment/>
    </xf>
    <xf numFmtId="4" fontId="0" fillId="0" borderId="0" xfId="0" applyNumberFormat="1" applyFont="1" applyAlignment="1">
      <alignment horizontal="right" vertical="center" indent="3"/>
    </xf>
    <xf numFmtId="0" fontId="24" fillId="0" borderId="0" xfId="0" applyFont="1" applyAlignment="1">
      <alignment horizontal="left" indent="1"/>
    </xf>
    <xf numFmtId="0" fontId="24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 horizontal="right" vertical="center" indent="3"/>
    </xf>
    <xf numFmtId="10" fontId="0" fillId="38" borderId="0" xfId="56" applyNumberFormat="1" applyFont="1" applyFill="1" applyAlignment="1">
      <alignment horizontal="center" vertical="center"/>
    </xf>
    <xf numFmtId="0" fontId="0" fillId="39" borderId="0" xfId="0" applyFill="1" applyAlignment="1">
      <alignment horizontal="left" indent="1"/>
    </xf>
    <xf numFmtId="0" fontId="0" fillId="39" borderId="0" xfId="0" applyFill="1" applyAlignment="1">
      <alignment/>
    </xf>
    <xf numFmtId="4" fontId="0" fillId="39" borderId="0" xfId="0" applyNumberFormat="1" applyFill="1" applyAlignment="1">
      <alignment horizontal="right" vertical="center" indent="3"/>
    </xf>
    <xf numFmtId="10" fontId="0" fillId="39" borderId="0" xfId="56" applyNumberFormat="1" applyFont="1" applyFill="1" applyAlignment="1">
      <alignment horizontal="center" vertical="center"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12" xfId="0" applyBorder="1" applyAlignment="1">
      <alignment/>
    </xf>
    <xf numFmtId="0" fontId="0" fillId="37" borderId="12" xfId="0" applyFill="1" applyBorder="1" applyAlignment="1">
      <alignment/>
    </xf>
    <xf numFmtId="4" fontId="0" fillId="37" borderId="12" xfId="0" applyNumberFormat="1" applyFill="1" applyBorder="1" applyAlignment="1">
      <alignment horizontal="right" vertical="center" indent="3"/>
    </xf>
    <xf numFmtId="10" fontId="0" fillId="37" borderId="12" xfId="56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4" fillId="6" borderId="0" xfId="0" applyFont="1" applyFill="1" applyAlignment="1">
      <alignment horizontal="center" vertical="center" wrapText="1"/>
    </xf>
    <xf numFmtId="0" fontId="44" fillId="6" borderId="0" xfId="0" applyFont="1" applyFill="1" applyAlignment="1">
      <alignment horizontal="center" vertical="center"/>
    </xf>
    <xf numFmtId="0" fontId="45" fillId="23" borderId="15" xfId="0" applyFont="1" applyFill="1" applyBorder="1" applyAlignment="1">
      <alignment horizontal="center" vertical="center" wrapText="1"/>
    </xf>
    <xf numFmtId="0" fontId="45" fillId="23" borderId="16" xfId="0" applyFont="1" applyFill="1" applyBorder="1" applyAlignment="1">
      <alignment horizontal="center" vertical="center" wrapText="1"/>
    </xf>
    <xf numFmtId="0" fontId="45" fillId="23" borderId="17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8.140625" defaultRowHeight="15"/>
  <cols>
    <col min="1" max="1" width="2.28125" style="0" customWidth="1"/>
    <col min="2" max="2" width="27.00390625" style="0" customWidth="1"/>
    <col min="3" max="3" width="43.57421875" style="0" customWidth="1"/>
    <col min="4" max="4" width="5.140625" style="0" customWidth="1"/>
    <col min="5" max="5" width="80.7109375" style="0" customWidth="1"/>
    <col min="6" max="6" width="25.8515625" style="0" customWidth="1"/>
    <col min="7" max="8" width="19.421875" style="0" customWidth="1"/>
    <col min="9" max="9" width="18.7109375" style="0" customWidth="1"/>
    <col min="10" max="10" width="18.57421875" style="0" customWidth="1"/>
    <col min="11" max="11" width="20.7109375" style="0" customWidth="1"/>
    <col min="12" max="12" width="19.421875" style="0" customWidth="1"/>
    <col min="13" max="13" width="17.7109375" style="0" customWidth="1"/>
    <col min="14" max="14" width="16.57421875" style="0" customWidth="1"/>
    <col min="15" max="15" width="12.00390625" style="0" customWidth="1"/>
    <col min="16" max="19" width="5.8515625" style="0" customWidth="1"/>
    <col min="20" max="20" width="25.8515625" style="0" customWidth="1"/>
    <col min="21" max="22" width="19.421875" style="0" customWidth="1"/>
    <col min="23" max="23" width="18.7109375" style="0" customWidth="1"/>
    <col min="24" max="24" width="18.57421875" style="0" customWidth="1"/>
    <col min="25" max="25" width="20.7109375" style="0" customWidth="1"/>
    <col min="26" max="26" width="19.421875" style="0" customWidth="1"/>
    <col min="27" max="32" width="5.8515625" style="0" customWidth="1"/>
    <col min="33" max="33" width="4.7109375" style="0" customWidth="1"/>
    <col min="34" max="35" width="5.8515625" style="0" customWidth="1"/>
    <col min="36" max="36" width="7.00390625" style="0" customWidth="1"/>
    <col min="37" max="38" width="5.8515625" style="0" customWidth="1"/>
    <col min="39" max="40" width="4.7109375" style="0" customWidth="1"/>
    <col min="41" max="41" width="5.8515625" style="0" customWidth="1"/>
    <col min="42" max="42" width="8.140625" style="0" customWidth="1"/>
    <col min="43" max="44" width="5.8515625" style="0" customWidth="1"/>
    <col min="45" max="45" width="4.7109375" style="0" customWidth="1"/>
    <col min="46" max="55" width="5.8515625" style="0" customWidth="1"/>
    <col min="56" max="56" width="4.7109375" style="0" customWidth="1"/>
    <col min="57" max="59" width="5.8515625" style="0" customWidth="1"/>
    <col min="60" max="60" width="7.00390625" style="0" customWidth="1"/>
    <col min="61" max="67" width="5.8515625" style="0" customWidth="1"/>
    <col min="68" max="68" width="7.00390625" style="0" customWidth="1"/>
    <col min="69" max="78" width="5.8515625" style="0" customWidth="1"/>
    <col min="79" max="79" width="7.00390625" style="0" customWidth="1"/>
    <col min="80" max="80" width="5.8515625" style="0" customWidth="1"/>
    <col min="81" max="81" width="7.00390625" style="0" customWidth="1"/>
    <col min="82" max="83" width="5.8515625" style="0" customWidth="1"/>
    <col min="84" max="85" width="7.00390625" style="0" customWidth="1"/>
    <col min="86" max="86" width="5.8515625" style="0" customWidth="1"/>
    <col min="87" max="87" width="7.00390625" style="0" customWidth="1"/>
    <col min="88" max="90" width="5.8515625" style="0" customWidth="1"/>
    <col min="91" max="110" width="7.00390625" style="0" customWidth="1"/>
    <col min="111" max="111" width="5.8515625" style="0" customWidth="1"/>
    <col min="112" max="115" width="7.00390625" style="0" customWidth="1"/>
    <col min="116" max="116" width="5.8515625" style="0" customWidth="1"/>
    <col min="117" max="123" width="7.00390625" style="0" customWidth="1"/>
    <col min="124" max="124" width="5.8515625" style="0" customWidth="1"/>
    <col min="125" max="145" width="7.00390625" style="0" customWidth="1"/>
    <col min="146" max="147" width="8.140625" style="0" customWidth="1"/>
    <col min="148" max="159" width="7.00390625" style="0" customWidth="1"/>
    <col min="160" max="160" width="8.140625" style="0" customWidth="1"/>
    <col min="161" max="162" width="7.00390625" style="0" customWidth="1"/>
    <col min="163" max="163" width="8.140625" style="0" customWidth="1"/>
    <col min="164" max="173" width="7.00390625" style="0" customWidth="1"/>
    <col min="174" max="175" width="8.140625" style="0" customWidth="1"/>
    <col min="176" max="176" width="7.00390625" style="0" customWidth="1"/>
    <col min="177" max="177" width="8.140625" style="0" customWidth="1"/>
    <col min="178" max="188" width="7.00390625" style="0" customWidth="1"/>
    <col min="189" max="189" width="8.140625" style="0" customWidth="1"/>
    <col min="190" max="191" width="7.00390625" style="0" customWidth="1"/>
    <col min="192" max="192" width="8.140625" style="0" customWidth="1"/>
    <col min="193" max="193" width="5.8515625" style="0" customWidth="1"/>
    <col min="194" max="194" width="7.00390625" style="0" customWidth="1"/>
    <col min="195" max="196" width="8.140625" style="0" customWidth="1"/>
    <col min="197" max="197" width="7.00390625" style="0" customWidth="1"/>
    <col min="198" max="199" width="8.140625" style="0" customWidth="1"/>
    <col min="200" max="200" width="7.00390625" style="0" customWidth="1"/>
    <col min="201" max="201" width="3.57421875" style="0" customWidth="1"/>
    <col min="202" max="230" width="8.140625" style="0" customWidth="1"/>
    <col min="231" max="231" width="7.00390625" style="0" customWidth="1"/>
    <col min="232" max="248" width="8.140625" style="0" customWidth="1"/>
    <col min="249" max="249" width="7.00390625" style="0" customWidth="1"/>
  </cols>
  <sheetData>
    <row r="1" ht="15">
      <c r="A1" s="1"/>
    </row>
    <row r="2" spans="1:15" ht="40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"/>
      <c r="N2" s="2"/>
      <c r="O2" s="2"/>
    </row>
    <row r="3" spans="1:13" ht="18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"/>
    </row>
    <row r="4" spans="1:13" ht="25.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2"/>
    </row>
    <row r="5" spans="3:9" ht="15">
      <c r="C5" s="1"/>
      <c r="D5" s="1"/>
      <c r="F5" s="1"/>
      <c r="G5" s="40">
        <f>SUM(G22,G23,G24,G25,G27,G26,G31,G32,G33,G38,G40,G41)</f>
        <v>6060.3185528700005</v>
      </c>
      <c r="H5" s="1"/>
      <c r="I5" s="1"/>
    </row>
    <row r="6" spans="4:12" ht="15.75" customHeight="1">
      <c r="D6" s="1"/>
      <c r="E6" s="1"/>
      <c r="F6" s="1"/>
      <c r="G6" s="47" t="s">
        <v>3</v>
      </c>
      <c r="H6" s="48"/>
      <c r="I6" s="47" t="s">
        <v>4</v>
      </c>
      <c r="J6" s="48"/>
      <c r="K6" s="47" t="s">
        <v>5</v>
      </c>
      <c r="L6" s="49"/>
    </row>
    <row r="7" spans="1:13" ht="15.75">
      <c r="A7" s="3"/>
      <c r="B7" s="43" t="s">
        <v>6</v>
      </c>
      <c r="C7" s="44"/>
      <c r="D7" s="44"/>
      <c r="E7" s="44"/>
      <c r="F7" s="4"/>
      <c r="G7" s="26" t="s">
        <v>7</v>
      </c>
      <c r="H7" s="5" t="s">
        <v>8</v>
      </c>
      <c r="I7" s="5" t="s">
        <v>7</v>
      </c>
      <c r="J7" s="5" t="s">
        <v>8</v>
      </c>
      <c r="K7" s="5" t="s">
        <v>7</v>
      </c>
      <c r="L7" s="5" t="s">
        <v>8</v>
      </c>
      <c r="M7" s="3"/>
    </row>
    <row r="8" spans="1:13" ht="21.75" customHeight="1">
      <c r="A8" s="1"/>
      <c r="B8" s="6" t="s">
        <v>9</v>
      </c>
      <c r="C8" s="6"/>
      <c r="D8" s="6"/>
      <c r="E8" s="6"/>
      <c r="F8" s="6"/>
      <c r="G8" s="7">
        <v>7161.221249654</v>
      </c>
      <c r="H8" s="7">
        <v>7026.736053889</v>
      </c>
      <c r="I8" s="7">
        <v>43142.55319027405</v>
      </c>
      <c r="J8" s="7">
        <v>42395.42209940703</v>
      </c>
      <c r="K8" s="8">
        <v>0.16599092030535145</v>
      </c>
      <c r="L8" s="8">
        <v>0.16577501239490292</v>
      </c>
      <c r="M8" s="1"/>
    </row>
    <row r="9" spans="1:12" ht="15">
      <c r="A9" s="9"/>
      <c r="B9" s="10" t="s">
        <v>10</v>
      </c>
      <c r="C9" s="11" t="s">
        <v>11</v>
      </c>
      <c r="D9" t="s">
        <v>137</v>
      </c>
      <c r="E9" s="11" t="s">
        <v>12</v>
      </c>
      <c r="F9" t="s">
        <v>13</v>
      </c>
      <c r="G9" s="12">
        <v>422.738086981</v>
      </c>
      <c r="H9" s="12">
        <v>391.05815726</v>
      </c>
      <c r="I9" s="12">
        <v>1367.3157192639999</v>
      </c>
      <c r="J9" s="12">
        <v>1339.0481533280001</v>
      </c>
      <c r="K9" s="13">
        <v>0.30917415089371914</v>
      </c>
      <c r="L9" s="13">
        <v>0.2916280737398787</v>
      </c>
    </row>
    <row r="10" spans="1:12" ht="15">
      <c r="A10" s="9"/>
      <c r="B10" s="10"/>
      <c r="C10" s="11"/>
      <c r="D10" t="s">
        <v>138</v>
      </c>
      <c r="E10" s="11" t="s">
        <v>14</v>
      </c>
      <c r="F10" t="s">
        <v>15</v>
      </c>
      <c r="G10" s="12">
        <v>0.8041789399999999</v>
      </c>
      <c r="H10" s="12">
        <v>0.497475004</v>
      </c>
      <c r="I10" s="12">
        <v>1.065394102</v>
      </c>
      <c r="J10" s="12">
        <v>1.489571441</v>
      </c>
      <c r="K10" s="13">
        <v>0.7476635514018691</v>
      </c>
      <c r="L10" s="13">
        <v>0.33557046979865773</v>
      </c>
    </row>
    <row r="11" spans="1:12" ht="15">
      <c r="A11" s="9"/>
      <c r="B11" s="10"/>
      <c r="C11" s="11"/>
      <c r="D11" t="s">
        <v>139</v>
      </c>
      <c r="E11" s="11" t="s">
        <v>140</v>
      </c>
      <c r="F11" t="s">
        <v>16</v>
      </c>
      <c r="G11" s="12">
        <v>186.28896877900002</v>
      </c>
      <c r="H11" s="12">
        <v>198.81301146799998</v>
      </c>
      <c r="I11" s="12">
        <v>1224.0421915680001</v>
      </c>
      <c r="J11" s="12">
        <v>1770.186958603</v>
      </c>
      <c r="K11" s="13">
        <v>0.15219273879938564</v>
      </c>
      <c r="L11" s="13">
        <v>0.11230934357699696</v>
      </c>
    </row>
    <row r="12" spans="1:12" ht="15">
      <c r="A12" s="9"/>
      <c r="B12" s="10"/>
      <c r="C12" s="11"/>
      <c r="E12" s="11"/>
      <c r="F12" t="s">
        <v>17</v>
      </c>
      <c r="G12" s="12">
        <v>533.127453443</v>
      </c>
      <c r="H12" s="12">
        <v>539.926718261</v>
      </c>
      <c r="I12" s="12">
        <v>2414.8824566350004</v>
      </c>
      <c r="J12" s="12">
        <v>2429.767059678</v>
      </c>
      <c r="K12" s="13">
        <v>0.2207687338501292</v>
      </c>
      <c r="L12" s="13">
        <v>0.22218106995884773</v>
      </c>
    </row>
    <row r="13" spans="1:12" ht="15" customHeight="1">
      <c r="A13" s="9"/>
      <c r="B13" s="10"/>
      <c r="C13" s="11"/>
      <c r="E13" s="11"/>
      <c r="F13" t="s">
        <v>18</v>
      </c>
      <c r="G13" s="12">
        <v>6.298084851</v>
      </c>
      <c r="H13" s="12">
        <v>7.802693828</v>
      </c>
      <c r="I13" s="12">
        <v>154.80292084</v>
      </c>
      <c r="J13" s="12">
        <v>157.032191778</v>
      </c>
      <c r="K13" s="13">
        <v>0.040697674418604654</v>
      </c>
      <c r="L13" s="13">
        <v>0.04967203719034579</v>
      </c>
    </row>
    <row r="14" spans="1:12" ht="15">
      <c r="A14" s="9"/>
      <c r="B14" s="10"/>
      <c r="C14" s="11"/>
      <c r="E14" s="11"/>
      <c r="F14" t="s">
        <v>19</v>
      </c>
      <c r="G14" s="12">
        <v>10.799552776</v>
      </c>
      <c r="H14" s="12">
        <v>10.163767</v>
      </c>
      <c r="I14" s="12">
        <v>146.787523038</v>
      </c>
      <c r="J14" s="12">
        <v>148.306291863</v>
      </c>
      <c r="K14" s="13">
        <v>0.07357449417535256</v>
      </c>
      <c r="L14" s="13">
        <v>0.06850515811475963</v>
      </c>
    </row>
    <row r="15" spans="1:12" ht="15">
      <c r="A15" s="9"/>
      <c r="B15" s="10"/>
      <c r="C15" s="11"/>
      <c r="E15" s="14" t="s">
        <v>20</v>
      </c>
      <c r="F15" s="14"/>
      <c r="G15" s="15">
        <v>736.5140598490001</v>
      </c>
      <c r="H15" s="15">
        <v>756.706190557</v>
      </c>
      <c r="I15" s="15">
        <v>3940.515092081</v>
      </c>
      <c r="J15" s="15">
        <v>4505.292501922</v>
      </c>
      <c r="K15" s="16">
        <v>0.18690981624206</v>
      </c>
      <c r="L15" s="16">
        <v>0.16794213346235967</v>
      </c>
    </row>
    <row r="16" spans="1:12" ht="15" customHeight="1">
      <c r="A16" s="9"/>
      <c r="B16" s="10"/>
      <c r="C16" s="10" t="s">
        <v>21</v>
      </c>
      <c r="D16" s="10"/>
      <c r="E16" s="10"/>
      <c r="F16" s="10"/>
      <c r="G16" s="17">
        <v>1160.06</v>
      </c>
      <c r="H16" s="17">
        <v>1147.5900000000001</v>
      </c>
      <c r="I16" s="17">
        <v>5308.9</v>
      </c>
      <c r="J16" s="17">
        <v>5845.79</v>
      </c>
      <c r="K16" s="18">
        <v>0.21851230951797926</v>
      </c>
      <c r="L16" s="18">
        <v>0.19631050721972568</v>
      </c>
    </row>
    <row r="17" spans="1:12" ht="15">
      <c r="A17" s="9"/>
      <c r="B17" s="10"/>
      <c r="C17" s="11" t="s">
        <v>22</v>
      </c>
      <c r="D17" t="s">
        <v>23</v>
      </c>
      <c r="E17" s="11" t="s">
        <v>10</v>
      </c>
      <c r="F17" t="s">
        <v>17</v>
      </c>
      <c r="G17" s="12">
        <v>0.011285700000000001</v>
      </c>
      <c r="H17" s="12">
        <v>0</v>
      </c>
      <c r="I17" s="12">
        <v>2414.8824566350004</v>
      </c>
      <c r="J17" s="12">
        <v>0</v>
      </c>
      <c r="K17" s="13">
        <v>4.140992513085536E-06</v>
      </c>
      <c r="L17" s="13">
        <v>0</v>
      </c>
    </row>
    <row r="18" spans="1:12" ht="15">
      <c r="A18" s="9"/>
      <c r="B18" s="10"/>
      <c r="C18" s="10" t="s">
        <v>25</v>
      </c>
      <c r="D18" s="10"/>
      <c r="E18" s="10"/>
      <c r="F18" s="10"/>
      <c r="G18" s="17">
        <v>0.011285700000000001</v>
      </c>
      <c r="H18" s="17">
        <v>0</v>
      </c>
      <c r="I18" s="17">
        <v>2414.8824566350004</v>
      </c>
      <c r="J18" s="17">
        <v>0</v>
      </c>
      <c r="K18" s="18">
        <v>4.140992513085536E-06</v>
      </c>
      <c r="L18" s="18">
        <v>0</v>
      </c>
    </row>
    <row r="19" spans="1:12" ht="15" customHeight="1">
      <c r="A19" s="9"/>
      <c r="B19" s="10"/>
      <c r="C19" s="11" t="s">
        <v>26</v>
      </c>
      <c r="D19" t="s">
        <v>27</v>
      </c>
      <c r="E19" s="11" t="s">
        <v>28</v>
      </c>
      <c r="F19" t="s">
        <v>17</v>
      </c>
      <c r="G19" s="12">
        <v>0.05367286</v>
      </c>
      <c r="H19" s="12">
        <v>0.055191037</v>
      </c>
      <c r="I19" s="12">
        <v>2414.8824566350004</v>
      </c>
      <c r="J19" s="12">
        <v>2429.767059678</v>
      </c>
      <c r="K19" s="13">
        <v>2.070496256542768E-05</v>
      </c>
      <c r="L19" s="13">
        <v>2.4691358024691357E-05</v>
      </c>
    </row>
    <row r="20" spans="1:12" ht="15">
      <c r="A20" s="9"/>
      <c r="B20" s="10"/>
      <c r="C20" s="11"/>
      <c r="E20" s="14" t="s">
        <v>29</v>
      </c>
      <c r="F20" s="14"/>
      <c r="G20" s="15">
        <v>0.05367286</v>
      </c>
      <c r="H20" s="15">
        <v>0.055191037</v>
      </c>
      <c r="I20" s="15">
        <v>2414.8824566350004</v>
      </c>
      <c r="J20" s="15">
        <v>2429.767059678</v>
      </c>
      <c r="K20" s="16">
        <v>2.070496256542768E-05</v>
      </c>
      <c r="L20" s="16">
        <v>2.4691358024691357E-05</v>
      </c>
    </row>
    <row r="21" spans="1:12" ht="15">
      <c r="A21" s="9"/>
      <c r="B21" s="10"/>
      <c r="C21" s="10" t="s">
        <v>30</v>
      </c>
      <c r="D21" s="10"/>
      <c r="E21" s="10"/>
      <c r="F21" s="10"/>
      <c r="G21" s="17">
        <v>0.05</v>
      </c>
      <c r="H21" s="17">
        <v>0.06</v>
      </c>
      <c r="I21" s="17">
        <v>2414.88</v>
      </c>
      <c r="J21" s="17">
        <v>2429.767059678</v>
      </c>
      <c r="K21" s="18">
        <v>2.070496256542768E-05</v>
      </c>
      <c r="L21" s="18">
        <v>2.4691358024691357E-05</v>
      </c>
    </row>
    <row r="22" spans="1:12" ht="15">
      <c r="A22" s="9"/>
      <c r="B22" s="19" t="s">
        <v>24</v>
      </c>
      <c r="C22" s="19"/>
      <c r="D22" s="19"/>
      <c r="E22" s="19"/>
      <c r="F22" s="19"/>
      <c r="G22" s="20">
        <v>1160.1212843300002</v>
      </c>
      <c r="H22" s="20">
        <v>1148.317013858</v>
      </c>
      <c r="I22" s="20">
        <v>10138.661118717</v>
      </c>
      <c r="J22" s="20">
        <v>8275.597286369</v>
      </c>
      <c r="K22" s="21">
        <v>0.11442537771263657</v>
      </c>
      <c r="L22" s="21">
        <v>0.10719900166171764</v>
      </c>
    </row>
    <row r="23" spans="1:12" ht="15">
      <c r="A23" s="9"/>
      <c r="B23" s="10" t="s">
        <v>31</v>
      </c>
      <c r="C23" s="11" t="s">
        <v>32</v>
      </c>
      <c r="D23" t="s">
        <v>33</v>
      </c>
      <c r="E23" s="11" t="s">
        <v>32</v>
      </c>
      <c r="F23" t="s">
        <v>34</v>
      </c>
      <c r="G23" s="12">
        <v>0.172070095</v>
      </c>
      <c r="H23" s="12">
        <v>1.448059622</v>
      </c>
      <c r="I23" s="12">
        <v>68.022827944</v>
      </c>
      <c r="J23" s="12">
        <v>69.79805924</v>
      </c>
      <c r="K23" s="13">
        <v>0.002499264922081741</v>
      </c>
      <c r="L23" s="13">
        <v>0.020773638968481375</v>
      </c>
    </row>
    <row r="24" spans="1:12" ht="15">
      <c r="A24" s="9"/>
      <c r="B24" s="10" t="s">
        <v>35</v>
      </c>
      <c r="C24" s="11" t="s">
        <v>36</v>
      </c>
      <c r="D24" t="s">
        <v>37</v>
      </c>
      <c r="E24" s="11" t="s">
        <v>36</v>
      </c>
      <c r="F24" t="s">
        <v>38</v>
      </c>
      <c r="G24" s="12">
        <v>1217.915799805</v>
      </c>
      <c r="H24" s="12">
        <v>1003.892469996</v>
      </c>
      <c r="I24" s="12">
        <v>9148.489370625</v>
      </c>
      <c r="J24" s="12">
        <v>8788.927855993</v>
      </c>
      <c r="K24" s="13">
        <v>0.1331282717219382</v>
      </c>
      <c r="L24" s="13">
        <v>0.11423305135367304</v>
      </c>
    </row>
    <row r="25" spans="1:12" ht="15">
      <c r="A25" s="9"/>
      <c r="B25" s="10" t="s">
        <v>39</v>
      </c>
      <c r="C25" s="11" t="s">
        <v>40</v>
      </c>
      <c r="D25" t="s">
        <v>41</v>
      </c>
      <c r="E25" s="11"/>
      <c r="G25" s="12">
        <v>177.40357704500002</v>
      </c>
      <c r="H25" s="12">
        <v>163.43212863699986</v>
      </c>
      <c r="I25" s="12">
        <v>1589.04</v>
      </c>
      <c r="J25" s="12">
        <v>1333.46</v>
      </c>
      <c r="K25" s="13">
        <v>0.11163973216533254</v>
      </c>
      <c r="L25" s="13">
        <v>0.12231338022887826</v>
      </c>
    </row>
    <row r="26" spans="1:12" ht="15">
      <c r="A26" s="9"/>
      <c r="B26" s="10" t="s">
        <v>42</v>
      </c>
      <c r="C26" s="11" t="s">
        <v>43</v>
      </c>
      <c r="D26" t="s">
        <v>44</v>
      </c>
      <c r="E26" s="11" t="s">
        <v>43</v>
      </c>
      <c r="F26" t="s">
        <v>45</v>
      </c>
      <c r="G26" s="12">
        <v>47.359432972</v>
      </c>
      <c r="H26" s="12">
        <v>42.040688617</v>
      </c>
      <c r="I26" s="12">
        <v>703.486427969</v>
      </c>
      <c r="J26" s="12">
        <v>681.621996847</v>
      </c>
      <c r="K26" s="13">
        <v>0.06732149710727942</v>
      </c>
      <c r="L26" s="13">
        <v>0.06202042261834495</v>
      </c>
    </row>
    <row r="27" spans="1:12" ht="15">
      <c r="A27" s="9"/>
      <c r="B27" s="10" t="s">
        <v>46</v>
      </c>
      <c r="C27" s="11" t="s">
        <v>47</v>
      </c>
      <c r="D27" t="s">
        <v>48</v>
      </c>
      <c r="E27" s="11" t="s">
        <v>49</v>
      </c>
      <c r="F27" t="s">
        <v>50</v>
      </c>
      <c r="G27" s="12">
        <v>1581.185174954</v>
      </c>
      <c r="H27" s="12">
        <v>1838.844215706</v>
      </c>
      <c r="I27" s="12">
        <v>10065.325078316999</v>
      </c>
      <c r="J27" s="12">
        <v>10273.707944846</v>
      </c>
      <c r="K27" s="13">
        <v>0.1570933375988173</v>
      </c>
      <c r="L27" s="13">
        <v>0.17906554001001443</v>
      </c>
    </row>
    <row r="28" spans="1:12" ht="15">
      <c r="A28" s="9"/>
      <c r="B28" s="10" t="s">
        <v>118</v>
      </c>
      <c r="C28" s="11" t="s">
        <v>118</v>
      </c>
      <c r="D28" t="s">
        <v>51</v>
      </c>
      <c r="E28" s="22" t="s">
        <v>52</v>
      </c>
      <c r="F28" t="s">
        <v>53</v>
      </c>
      <c r="G28" s="23">
        <v>154.887056401</v>
      </c>
      <c r="H28" s="23">
        <v>97.089269983</v>
      </c>
      <c r="I28" s="23">
        <v>465.075150229</v>
      </c>
      <c r="J28" s="23">
        <v>427.135292209</v>
      </c>
      <c r="K28" s="13">
        <v>0.33303947707921217</v>
      </c>
      <c r="L28" s="13">
        <v>0.2271918321468715</v>
      </c>
    </row>
    <row r="29" spans="1:12" ht="15">
      <c r="A29" s="9"/>
      <c r="B29" s="10"/>
      <c r="C29" s="11"/>
      <c r="E29" s="22"/>
      <c r="F29" t="s">
        <v>54</v>
      </c>
      <c r="G29" s="12">
        <v>582.232967089</v>
      </c>
      <c r="H29" s="12">
        <v>608.674339656</v>
      </c>
      <c r="I29" s="12">
        <v>1589.036859412</v>
      </c>
      <c r="J29" s="12">
        <v>1333.549181251</v>
      </c>
      <c r="K29" s="13">
        <v>0.36640361476111366</v>
      </c>
      <c r="L29" s="13">
        <v>0.45642163994420526</v>
      </c>
    </row>
    <row r="30" spans="1:12" ht="15">
      <c r="A30" s="9"/>
      <c r="B30" s="10"/>
      <c r="C30" s="11"/>
      <c r="E30" s="22"/>
      <c r="F30" t="s">
        <v>55</v>
      </c>
      <c r="G30" s="12">
        <v>187.490128121</v>
      </c>
      <c r="H30" s="12">
        <v>191.87978809799998</v>
      </c>
      <c r="I30" s="12">
        <v>1939.711742023</v>
      </c>
      <c r="J30" s="12">
        <v>1280.4217094330002</v>
      </c>
      <c r="K30" s="13">
        <v>0.09665877888962783</v>
      </c>
      <c r="L30" s="13">
        <v>0.1498227365724906</v>
      </c>
    </row>
    <row r="31" spans="1:12" ht="15">
      <c r="A31" s="9"/>
      <c r="B31" s="19" t="s">
        <v>118</v>
      </c>
      <c r="C31" s="11" t="s">
        <v>118</v>
      </c>
      <c r="D31" s="19"/>
      <c r="E31" s="19" t="s">
        <v>56</v>
      </c>
      <c r="F31" s="19"/>
      <c r="G31" s="20">
        <v>924.6101516110001</v>
      </c>
      <c r="H31" s="20">
        <v>897.643397737</v>
      </c>
      <c r="I31" s="20">
        <v>3993.8237516639997</v>
      </c>
      <c r="J31" s="20">
        <v>3041.106182893</v>
      </c>
      <c r="K31" s="21">
        <v>0.2315096035634967</v>
      </c>
      <c r="L31" s="21">
        <v>0.295125415970642</v>
      </c>
    </row>
    <row r="32" spans="1:12" ht="15">
      <c r="A32" s="9"/>
      <c r="B32" s="10" t="s">
        <v>119</v>
      </c>
      <c r="C32" s="11" t="s">
        <v>119</v>
      </c>
      <c r="D32" t="s">
        <v>57</v>
      </c>
      <c r="E32" s="11" t="s">
        <v>58</v>
      </c>
      <c r="F32" t="s">
        <v>59</v>
      </c>
      <c r="G32" s="12">
        <v>0.715613222</v>
      </c>
      <c r="H32" s="12">
        <v>1.727067712</v>
      </c>
      <c r="I32" s="12">
        <v>6.84924666</v>
      </c>
      <c r="J32" s="12">
        <v>6.708575016</v>
      </c>
      <c r="K32" s="13">
        <v>0.10541727672035138</v>
      </c>
      <c r="L32" s="13">
        <v>0.25782414307004475</v>
      </c>
    </row>
    <row r="33" spans="1:12" ht="15">
      <c r="A33" s="9"/>
      <c r="B33" s="27" t="s">
        <v>120</v>
      </c>
      <c r="C33" s="27" t="s">
        <v>121</v>
      </c>
      <c r="D33" s="27" t="s">
        <v>60</v>
      </c>
      <c r="E33" s="27" t="s">
        <v>61</v>
      </c>
      <c r="F33" s="27" t="s">
        <v>62</v>
      </c>
      <c r="G33" s="28">
        <v>275.170564449</v>
      </c>
      <c r="H33" s="28">
        <v>239.953672736</v>
      </c>
      <c r="I33" s="28">
        <v>972.571216134</v>
      </c>
      <c r="J33" s="28">
        <v>962.2613191490001</v>
      </c>
      <c r="K33" s="29">
        <v>0.2829307916139712</v>
      </c>
      <c r="L33" s="29">
        <v>0.24915016372992357</v>
      </c>
    </row>
    <row r="34" spans="1:12" s="31" customFormat="1" ht="15">
      <c r="A34" s="30"/>
      <c r="G34" s="32"/>
      <c r="H34" s="32"/>
      <c r="I34" s="32"/>
      <c r="J34" s="32"/>
      <c r="K34" s="33"/>
      <c r="L34" s="33"/>
    </row>
    <row r="35" spans="1:12" ht="15">
      <c r="A35" s="9"/>
      <c r="B35" s="10" t="s">
        <v>124</v>
      </c>
      <c r="C35" s="11"/>
      <c r="D35" t="s">
        <v>63</v>
      </c>
      <c r="E35" s="11" t="s">
        <v>64</v>
      </c>
      <c r="F35" t="s">
        <v>65</v>
      </c>
      <c r="G35" s="12">
        <v>22.315473202</v>
      </c>
      <c r="H35" s="12">
        <v>23.223214793</v>
      </c>
      <c r="I35" s="12">
        <v>142.108211104</v>
      </c>
      <c r="J35" s="12">
        <v>170.980408662</v>
      </c>
      <c r="K35" s="13">
        <v>0.1570614312856238</v>
      </c>
      <c r="L35" s="13">
        <v>0.13580535735173707</v>
      </c>
    </row>
    <row r="36" spans="1:12" ht="15">
      <c r="A36" s="9"/>
      <c r="B36" s="10"/>
      <c r="C36" s="11"/>
      <c r="E36" s="11"/>
      <c r="F36" t="s">
        <v>66</v>
      </c>
      <c r="G36" s="12">
        <v>0.00194665</v>
      </c>
      <c r="H36" s="12">
        <v>0</v>
      </c>
      <c r="I36" s="12">
        <v>1.492770481</v>
      </c>
      <c r="J36" s="12">
        <v>0</v>
      </c>
      <c r="K36" s="13">
        <v>0</v>
      </c>
      <c r="L36" s="13">
        <v>0</v>
      </c>
    </row>
    <row r="37" spans="1:12" ht="15">
      <c r="A37" s="9"/>
      <c r="B37" s="10"/>
      <c r="C37" s="11"/>
      <c r="E37" s="11"/>
      <c r="F37" t="s">
        <v>67</v>
      </c>
      <c r="G37" s="12">
        <v>0.04676294</v>
      </c>
      <c r="H37" s="12">
        <v>0.094257637</v>
      </c>
      <c r="I37" s="12">
        <v>19.854028921999998</v>
      </c>
      <c r="J37" s="12">
        <v>14.166882368000001</v>
      </c>
      <c r="K37" s="13">
        <v>0.0025188916876574307</v>
      </c>
      <c r="L37" s="13">
        <v>0.006351446718419196</v>
      </c>
    </row>
    <row r="38" spans="1:12" ht="15">
      <c r="A38" s="9"/>
      <c r="B38" s="19" t="s">
        <v>123</v>
      </c>
      <c r="C38" s="19" t="s">
        <v>122</v>
      </c>
      <c r="D38" s="19"/>
      <c r="E38" s="19" t="s">
        <v>68</v>
      </c>
      <c r="F38" s="19"/>
      <c r="G38" s="20">
        <v>22.364182792</v>
      </c>
      <c r="H38" s="20">
        <v>23.31747243</v>
      </c>
      <c r="I38" s="20">
        <v>163.455010507</v>
      </c>
      <c r="J38" s="20">
        <v>185.14729103</v>
      </c>
      <c r="K38" s="21">
        <v>0.13686142551238908</v>
      </c>
      <c r="L38" s="21">
        <v>0.1248393316195373</v>
      </c>
    </row>
    <row r="39" spans="1:12" ht="15">
      <c r="A39" s="9"/>
      <c r="B39" s="10"/>
      <c r="C39" s="11"/>
      <c r="E39" s="11"/>
      <c r="G39" s="12"/>
      <c r="H39" s="12"/>
      <c r="I39" s="12"/>
      <c r="J39" s="12"/>
      <c r="K39" s="13"/>
      <c r="L39" s="13"/>
    </row>
    <row r="40" spans="1:12" ht="15">
      <c r="A40" s="9"/>
      <c r="B40" s="19" t="s">
        <v>125</v>
      </c>
      <c r="C40" s="19" t="s">
        <v>69</v>
      </c>
      <c r="D40" s="19">
        <v>808</v>
      </c>
      <c r="E40" s="19" t="s">
        <v>69</v>
      </c>
      <c r="F40" s="19"/>
      <c r="G40" s="20">
        <v>12.667812801</v>
      </c>
      <c r="H40" s="20">
        <v>17.648038175</v>
      </c>
      <c r="I40" s="20">
        <v>400.994826366</v>
      </c>
      <c r="J40" s="20">
        <v>422.035281782</v>
      </c>
      <c r="K40" s="21">
        <v>0.03159679792513529</v>
      </c>
      <c r="L40" s="21">
        <v>0.04182167144515793</v>
      </c>
    </row>
    <row r="41" spans="1:12" ht="15">
      <c r="A41" s="9"/>
      <c r="B41" s="10" t="s">
        <v>126</v>
      </c>
      <c r="C41" s="11"/>
      <c r="D41" t="s">
        <v>70</v>
      </c>
      <c r="E41" s="11" t="s">
        <v>71</v>
      </c>
      <c r="F41" t="s">
        <v>72</v>
      </c>
      <c r="G41" s="12">
        <v>640.632888794</v>
      </c>
      <c r="H41" s="12">
        <v>332.175781412</v>
      </c>
      <c r="I41" s="12">
        <v>1924.3141188069999</v>
      </c>
      <c r="J41" s="12">
        <v>1851.7967012660001</v>
      </c>
      <c r="K41" s="13">
        <v>0.3329141354563454</v>
      </c>
      <c r="L41" s="13">
        <v>0.1794161333009263</v>
      </c>
    </row>
    <row r="42" spans="1:12" ht="15">
      <c r="A42" s="9"/>
      <c r="B42" s="10" t="s">
        <v>128</v>
      </c>
      <c r="C42" s="14" t="s">
        <v>127</v>
      </c>
      <c r="D42" t="s">
        <v>73</v>
      </c>
      <c r="E42" s="11" t="s">
        <v>74</v>
      </c>
      <c r="F42" t="s">
        <v>75</v>
      </c>
      <c r="G42" s="12">
        <v>217.071815303</v>
      </c>
      <c r="H42" s="12">
        <v>150.53323408</v>
      </c>
      <c r="I42" s="12">
        <v>1054.5079655060001</v>
      </c>
      <c r="J42" s="12">
        <v>1068.601675545</v>
      </c>
      <c r="K42" s="13">
        <v>0.20584916217010743</v>
      </c>
      <c r="L42" s="13">
        <v>0.14082570094769437</v>
      </c>
    </row>
    <row r="43" spans="1:12" ht="15">
      <c r="A43" s="9"/>
      <c r="B43" s="10" t="s">
        <v>120</v>
      </c>
      <c r="C43" s="11" t="s">
        <v>129</v>
      </c>
      <c r="D43" t="s">
        <v>76</v>
      </c>
      <c r="E43" s="11" t="s">
        <v>77</v>
      </c>
      <c r="F43" t="s">
        <v>78</v>
      </c>
      <c r="G43" s="12">
        <v>0.426870963</v>
      </c>
      <c r="H43" s="12">
        <v>0.456548007</v>
      </c>
      <c r="I43" s="12">
        <v>20.925136223000003</v>
      </c>
      <c r="J43" s="12">
        <v>26.064935638</v>
      </c>
      <c r="K43" s="13">
        <v>0.020544672718585764</v>
      </c>
      <c r="L43" s="13">
        <v>0.017651573292402148</v>
      </c>
    </row>
    <row r="44" spans="1:12" ht="15">
      <c r="A44" s="9"/>
      <c r="B44" s="10" t="s">
        <v>130</v>
      </c>
      <c r="C44" s="11" t="s">
        <v>131</v>
      </c>
      <c r="D44" t="s">
        <v>79</v>
      </c>
      <c r="E44" s="11" t="s">
        <v>80</v>
      </c>
      <c r="F44" t="s">
        <v>85</v>
      </c>
      <c r="G44" s="12">
        <v>139.530118618</v>
      </c>
      <c r="H44" s="12">
        <v>151.613280283</v>
      </c>
      <c r="I44" s="12">
        <v>1088.384278163</v>
      </c>
      <c r="J44" s="12">
        <v>1131.801252406</v>
      </c>
      <c r="K44" s="13">
        <v>0.15204520990312165</v>
      </c>
      <c r="L44" s="13">
        <v>0.21291009387399595</v>
      </c>
    </row>
    <row r="45" spans="1:12" ht="15">
      <c r="A45" s="9"/>
      <c r="B45" s="10"/>
      <c r="C45" s="11"/>
      <c r="E45" s="11"/>
      <c r="F45" t="s">
        <v>81</v>
      </c>
      <c r="G45" s="12">
        <v>16.946906842999997</v>
      </c>
      <c r="H45" s="12">
        <v>21.999073131</v>
      </c>
      <c r="I45" s="12">
        <v>111.47765272699999</v>
      </c>
      <c r="J45" s="12">
        <v>103.327809273</v>
      </c>
      <c r="K45" s="13">
        <v>0.08531129940529446</v>
      </c>
      <c r="L45" s="13">
        <v>0.12024825446082234</v>
      </c>
    </row>
    <row r="46" spans="1:12" ht="15">
      <c r="A46" s="9"/>
      <c r="B46" s="10"/>
      <c r="C46" s="11"/>
      <c r="E46" s="11"/>
      <c r="F46" t="s">
        <v>82</v>
      </c>
      <c r="G46" s="12">
        <v>16.209548801</v>
      </c>
      <c r="H46" s="12">
        <v>21.704681257</v>
      </c>
      <c r="I46" s="12">
        <v>190.01228955000002</v>
      </c>
      <c r="J46" s="12">
        <v>180.501121655</v>
      </c>
      <c r="K46" s="13">
        <v>0.6183673469387755</v>
      </c>
      <c r="L46" s="13">
        <v>0.3907326236693801</v>
      </c>
    </row>
    <row r="47" spans="1:12" ht="15">
      <c r="A47" s="9"/>
      <c r="B47" s="10"/>
      <c r="C47" s="11"/>
      <c r="E47" s="11"/>
      <c r="F47" t="s">
        <v>83</v>
      </c>
      <c r="G47" s="12">
        <v>12.115087117</v>
      </c>
      <c r="H47" s="12">
        <v>6.241129878</v>
      </c>
      <c r="I47" s="12">
        <v>19.597256554</v>
      </c>
      <c r="J47" s="12">
        <v>15.972480354</v>
      </c>
      <c r="K47" s="13">
        <v>0.17507577108218933</v>
      </c>
      <c r="L47" s="13">
        <v>0.16726233023588277</v>
      </c>
    </row>
    <row r="48" spans="1:12" ht="15">
      <c r="A48" s="9"/>
      <c r="B48" s="10"/>
      <c r="C48" s="11"/>
      <c r="E48" s="11"/>
      <c r="F48" t="s">
        <v>107</v>
      </c>
      <c r="G48" s="12">
        <v>0.099494333</v>
      </c>
      <c r="H48" s="12">
        <v>0.134876098</v>
      </c>
      <c r="I48" s="12">
        <v>2.7560887230000004</v>
      </c>
      <c r="J48" s="12">
        <v>1.217787595</v>
      </c>
      <c r="K48" s="13">
        <v>0.12819970966022895</v>
      </c>
      <c r="L48" s="13">
        <v>0.13388962472406182</v>
      </c>
    </row>
    <row r="49" spans="1:12" ht="15">
      <c r="A49" s="9"/>
      <c r="B49" s="10"/>
      <c r="C49" s="11"/>
      <c r="E49" s="11"/>
      <c r="F49" t="s">
        <v>86</v>
      </c>
      <c r="G49" s="12">
        <v>2.245638685</v>
      </c>
      <c r="H49" s="12">
        <v>3.7731994440000003</v>
      </c>
      <c r="I49" s="12">
        <v>63.0434005</v>
      </c>
      <c r="J49" s="12">
        <v>62.857850978</v>
      </c>
      <c r="K49" s="13">
        <v>0.03569162436548223</v>
      </c>
      <c r="L49" s="13">
        <v>0.05999363462762571</v>
      </c>
    </row>
    <row r="50" spans="1:12" ht="15">
      <c r="A50" s="9"/>
      <c r="B50" s="10"/>
      <c r="C50" s="11"/>
      <c r="E50" s="11"/>
      <c r="F50" t="s">
        <v>100</v>
      </c>
      <c r="G50" s="12">
        <v>7.918814847</v>
      </c>
      <c r="H50" s="12">
        <v>15.870357639</v>
      </c>
      <c r="I50" s="12">
        <v>21.092955198</v>
      </c>
      <c r="J50" s="12">
        <v>26.513679353</v>
      </c>
      <c r="K50" s="13">
        <v>0.020595690747782003</v>
      </c>
      <c r="L50" s="13">
        <v>0.03192632386799693</v>
      </c>
    </row>
    <row r="51" spans="1:12" ht="15">
      <c r="A51" s="9"/>
      <c r="B51" s="10"/>
      <c r="C51" s="11"/>
      <c r="E51" s="11"/>
      <c r="F51" t="s">
        <v>104</v>
      </c>
      <c r="G51" s="12">
        <v>3.8110592769999996</v>
      </c>
      <c r="H51" s="12">
        <v>7.3722016109999995</v>
      </c>
      <c r="I51" s="12">
        <v>10.39734691</v>
      </c>
      <c r="J51" s="12">
        <v>12.850041012</v>
      </c>
      <c r="K51" s="13">
        <v>0.12815567027854993</v>
      </c>
      <c r="L51" s="13">
        <v>0.15663383193481695</v>
      </c>
    </row>
    <row r="52" spans="1:12" ht="15">
      <c r="A52" s="9"/>
      <c r="B52" s="10"/>
      <c r="C52" s="11"/>
      <c r="E52" s="11"/>
      <c r="F52" t="s">
        <v>106</v>
      </c>
      <c r="G52" s="12">
        <v>126.22205125</v>
      </c>
      <c r="H52" s="12">
        <v>136.865943104</v>
      </c>
      <c r="I52" s="12">
        <v>942.0256844099999</v>
      </c>
      <c r="J52" s="12">
        <v>890.759500565</v>
      </c>
      <c r="K52" s="13">
        <v>0.26107576176737934</v>
      </c>
      <c r="L52" s="13">
        <v>0.2431066176470588</v>
      </c>
    </row>
    <row r="53" spans="1:12" ht="15">
      <c r="A53" s="9"/>
      <c r="B53" s="10"/>
      <c r="C53" s="11"/>
      <c r="E53" s="11"/>
      <c r="F53" t="s">
        <v>101</v>
      </c>
      <c r="G53" s="12">
        <v>0.406917835</v>
      </c>
      <c r="H53" s="12">
        <v>0.551960785</v>
      </c>
      <c r="I53" s="12">
        <v>5.113532691</v>
      </c>
      <c r="J53" s="12">
        <v>6.333503048000001</v>
      </c>
      <c r="K53" s="13">
        <v>0.5293225480283114</v>
      </c>
      <c r="L53" s="13">
        <v>0.5864917395529641</v>
      </c>
    </row>
    <row r="54" spans="1:12" ht="15">
      <c r="A54" s="9"/>
      <c r="B54" s="10"/>
      <c r="C54" s="11"/>
      <c r="E54" s="11"/>
      <c r="F54" t="s">
        <v>87</v>
      </c>
      <c r="G54" s="12">
        <v>2.5957470920000003</v>
      </c>
      <c r="H54" s="12">
        <v>4.15551973</v>
      </c>
      <c r="I54" s="12">
        <v>126.238257639</v>
      </c>
      <c r="J54" s="12">
        <v>130.302976431</v>
      </c>
      <c r="K54" s="13">
        <v>0.06366737047263277</v>
      </c>
      <c r="L54" s="13">
        <v>0.05886450714036921</v>
      </c>
    </row>
    <row r="55" spans="1:12" ht="15">
      <c r="A55" s="9"/>
      <c r="B55" s="10"/>
      <c r="C55" s="11"/>
      <c r="E55" s="11"/>
      <c r="F55" t="s">
        <v>88</v>
      </c>
      <c r="G55" s="12">
        <v>45.177721328000004</v>
      </c>
      <c r="H55" s="12">
        <v>51.523260732000004</v>
      </c>
      <c r="I55" s="12">
        <v>352.536837731</v>
      </c>
      <c r="J55" s="12">
        <v>328.850189258</v>
      </c>
      <c r="K55" s="13">
        <v>0.10962348075750138</v>
      </c>
      <c r="L55" s="13">
        <v>0.0906749098402885</v>
      </c>
    </row>
    <row r="56" spans="1:12" ht="15">
      <c r="A56" s="9"/>
      <c r="B56" s="10"/>
      <c r="C56" s="11"/>
      <c r="E56" s="11"/>
      <c r="F56" t="s">
        <v>90</v>
      </c>
      <c r="G56" s="12">
        <v>10.471290186000001</v>
      </c>
      <c r="H56" s="12">
        <v>12.068852889</v>
      </c>
      <c r="I56" s="12">
        <v>19.780679162000002</v>
      </c>
      <c r="J56" s="12">
        <v>20.582666112</v>
      </c>
      <c r="K56" s="13">
        <v>0.010245901639344262</v>
      </c>
      <c r="L56" s="13">
        <v>0.06813627254509018</v>
      </c>
    </row>
    <row r="57" spans="1:12" ht="15">
      <c r="A57" s="9"/>
      <c r="B57" s="10"/>
      <c r="C57" s="11"/>
      <c r="E57" s="11"/>
      <c r="F57" t="s">
        <v>102</v>
      </c>
      <c r="G57" s="12">
        <v>4.788170127</v>
      </c>
      <c r="H57" s="12">
        <v>11.87561875</v>
      </c>
      <c r="I57" s="12">
        <v>47.450882401</v>
      </c>
      <c r="J57" s="12">
        <v>46.440350721</v>
      </c>
      <c r="K57" s="13">
        <v>0.006211180124223602</v>
      </c>
      <c r="L57" s="13">
        <v>0.025</v>
      </c>
    </row>
    <row r="58" spans="1:12" ht="15">
      <c r="A58" s="9"/>
      <c r="B58" s="10"/>
      <c r="C58" s="11"/>
      <c r="E58" s="11"/>
      <c r="F58" t="s">
        <v>91</v>
      </c>
      <c r="G58" s="12">
        <v>3.921502746</v>
      </c>
      <c r="H58" s="12">
        <v>3.3814276490000004</v>
      </c>
      <c r="I58" s="12">
        <v>61.569506406</v>
      </c>
      <c r="J58" s="12">
        <v>57.521536616</v>
      </c>
      <c r="K58" s="13">
        <v>0.12428329827166605</v>
      </c>
      <c r="L58" s="13">
        <v>0.08201198385847633</v>
      </c>
    </row>
    <row r="59" spans="1:12" ht="15">
      <c r="A59" s="9"/>
      <c r="B59" s="10"/>
      <c r="C59" s="11"/>
      <c r="E59" s="11"/>
      <c r="F59" t="s">
        <v>92</v>
      </c>
      <c r="G59" s="12">
        <v>73.688918282</v>
      </c>
      <c r="H59" s="12">
        <v>66.65536339500001</v>
      </c>
      <c r="I59" s="12">
        <v>672.215599462</v>
      </c>
      <c r="J59" s="12">
        <v>737.37670761</v>
      </c>
      <c r="K59" s="13">
        <v>0.15713268454782814</v>
      </c>
      <c r="L59" s="13">
        <v>0.20460062420529418</v>
      </c>
    </row>
    <row r="60" spans="1:12" ht="17.25" customHeight="1">
      <c r="A60" s="9"/>
      <c r="B60" s="10"/>
      <c r="C60" s="11"/>
      <c r="E60" s="11"/>
      <c r="F60" t="s">
        <v>103</v>
      </c>
      <c r="G60" s="12">
        <v>0.108554054</v>
      </c>
      <c r="H60" s="12">
        <v>0.031506431</v>
      </c>
      <c r="I60" s="12">
        <v>9.010539463999999</v>
      </c>
      <c r="J60" s="12">
        <v>8.556228064999999</v>
      </c>
      <c r="K60" s="13">
        <v>0.28144654088050314</v>
      </c>
      <c r="L60" s="13">
        <v>0.2196333733082063</v>
      </c>
    </row>
    <row r="61" spans="1:12" ht="15">
      <c r="A61" s="9"/>
      <c r="B61" s="10"/>
      <c r="C61" s="11"/>
      <c r="E61" s="11"/>
      <c r="F61" t="s">
        <v>93</v>
      </c>
      <c r="G61" s="12">
        <v>0.049432343999999996</v>
      </c>
      <c r="H61" s="12">
        <v>0.683603116</v>
      </c>
      <c r="I61" s="12">
        <v>4.8768710010000005</v>
      </c>
      <c r="J61" s="12">
        <v>9.974669453</v>
      </c>
      <c r="K61" s="13">
        <v>0.02540176257128046</v>
      </c>
      <c r="L61" s="13">
        <v>0.03989920201595969</v>
      </c>
    </row>
    <row r="62" spans="1:12" ht="15">
      <c r="A62" s="9"/>
      <c r="B62" s="10"/>
      <c r="C62" s="11"/>
      <c r="E62" s="11"/>
      <c r="F62" t="s">
        <v>105</v>
      </c>
      <c r="G62" s="12">
        <v>0.408577439</v>
      </c>
      <c r="H62" s="12">
        <v>0.774157894</v>
      </c>
      <c r="I62" s="12">
        <v>4.539154315</v>
      </c>
      <c r="J62" s="12">
        <v>5.995883302</v>
      </c>
      <c r="K62" s="13">
        <v>0.05458383594692401</v>
      </c>
      <c r="L62" s="13">
        <v>0.0802644370989695</v>
      </c>
    </row>
    <row r="63" spans="1:12" ht="15">
      <c r="A63" s="9"/>
      <c r="B63" s="10"/>
      <c r="C63" s="11"/>
      <c r="E63" s="11"/>
      <c r="F63" t="s">
        <v>94</v>
      </c>
      <c r="G63" s="12">
        <v>0.016204703</v>
      </c>
      <c r="H63" s="12">
        <v>0.012496200999999998</v>
      </c>
      <c r="I63" s="12">
        <v>3.220762275</v>
      </c>
      <c r="J63" s="12">
        <v>0.397523702</v>
      </c>
      <c r="K63" s="13">
        <v>0.3755334281650071</v>
      </c>
      <c r="L63" s="13">
        <v>0.5986420218785363</v>
      </c>
    </row>
    <row r="64" spans="1:12" ht="15">
      <c r="A64" s="9"/>
      <c r="B64" s="10"/>
      <c r="C64" s="11"/>
      <c r="E64" s="11"/>
      <c r="F64" t="s">
        <v>95</v>
      </c>
      <c r="G64" s="12">
        <v>30.132025918</v>
      </c>
      <c r="H64" s="12">
        <v>20.115001003</v>
      </c>
      <c r="I64" s="12">
        <v>242.42858062599998</v>
      </c>
      <c r="J64" s="12">
        <v>245.41182743599998</v>
      </c>
      <c r="K64" s="13">
        <v>0.08023483365949119</v>
      </c>
      <c r="L64" s="13">
        <v>0.08688783570300158</v>
      </c>
    </row>
    <row r="65" spans="1:12" ht="15">
      <c r="A65" s="9"/>
      <c r="B65" s="10"/>
      <c r="C65" s="11"/>
      <c r="E65" s="11"/>
      <c r="F65" t="s">
        <v>96</v>
      </c>
      <c r="G65" s="12">
        <v>13.24234921</v>
      </c>
      <c r="H65" s="12">
        <v>17.695781958</v>
      </c>
      <c r="I65" s="12">
        <v>84.259289753</v>
      </c>
      <c r="J65" s="12">
        <v>86.51935107999999</v>
      </c>
      <c r="K65" s="13">
        <v>0.10094836670179136</v>
      </c>
      <c r="L65" s="13">
        <v>0.2558139534883721</v>
      </c>
    </row>
    <row r="66" spans="1:12" ht="15">
      <c r="A66" s="9"/>
      <c r="B66" s="10"/>
      <c r="C66" s="11"/>
      <c r="E66" s="11"/>
      <c r="F66" t="s">
        <v>97</v>
      </c>
      <c r="G66" s="12">
        <v>12.525306371</v>
      </c>
      <c r="H66" s="12">
        <v>12.823683954</v>
      </c>
      <c r="I66" s="12">
        <v>44.519551021</v>
      </c>
      <c r="J66" s="12">
        <v>58.373225227</v>
      </c>
      <c r="K66" s="13">
        <v>0.01220865704772475</v>
      </c>
      <c r="L66" s="13">
        <v>0.0035046728971962616</v>
      </c>
    </row>
    <row r="67" spans="1:12" ht="15">
      <c r="A67" s="9"/>
      <c r="B67" s="10"/>
      <c r="C67" s="11"/>
      <c r="E67" s="11"/>
      <c r="F67" t="s">
        <v>89</v>
      </c>
      <c r="G67" s="12">
        <v>66.061701573</v>
      </c>
      <c r="H67" s="12">
        <v>58.161064054</v>
      </c>
      <c r="I67" s="12">
        <v>253.02598952000002</v>
      </c>
      <c r="J67" s="12">
        <v>239.09852951800002</v>
      </c>
      <c r="K67" s="13">
        <v>0.3663461538461539</v>
      </c>
      <c r="L67" s="13">
        <v>0.5735408560311285</v>
      </c>
    </row>
    <row r="68" spans="1:12" ht="15">
      <c r="A68" s="9"/>
      <c r="B68" s="10"/>
      <c r="C68" s="11"/>
      <c r="E68" s="11"/>
      <c r="F68" t="s">
        <v>84</v>
      </c>
      <c r="G68" s="12">
        <v>9.823658834000002</v>
      </c>
      <c r="H68" s="12">
        <v>9.359551595000001</v>
      </c>
      <c r="I68" s="12">
        <v>56.09080418</v>
      </c>
      <c r="J68" s="12">
        <v>55.955672919</v>
      </c>
      <c r="K68" s="13">
        <v>0.09030837004405287</v>
      </c>
      <c r="L68" s="13">
        <v>0.12833333333333333</v>
      </c>
    </row>
    <row r="69" spans="1:12" ht="15">
      <c r="A69" s="9"/>
      <c r="B69" s="10"/>
      <c r="C69" s="11"/>
      <c r="E69" s="11"/>
      <c r="F69" t="s">
        <v>98</v>
      </c>
      <c r="G69" s="12">
        <v>0.4925954</v>
      </c>
      <c r="H69" s="12">
        <v>0.9454308370000001</v>
      </c>
      <c r="I69" s="12">
        <v>19.287242888</v>
      </c>
      <c r="J69" s="12">
        <v>23.805605592</v>
      </c>
      <c r="K69" s="13">
        <v>0.13398866266109</v>
      </c>
      <c r="L69" s="13">
        <v>0.15367510809141444</v>
      </c>
    </row>
    <row r="70" spans="1:12" ht="15">
      <c r="A70" s="9"/>
      <c r="B70" s="10"/>
      <c r="C70" s="11"/>
      <c r="E70" s="11"/>
      <c r="F70" t="s">
        <v>99</v>
      </c>
      <c r="G70" s="12">
        <v>14.482423909</v>
      </c>
      <c r="H70" s="12">
        <v>20.638833623</v>
      </c>
      <c r="I70" s="12">
        <v>265.281700178</v>
      </c>
      <c r="J70" s="12">
        <v>257.219077875</v>
      </c>
      <c r="K70" s="13">
        <v>0.036231884057971016</v>
      </c>
      <c r="L70" s="13">
        <v>0.10655737704918034</v>
      </c>
    </row>
    <row r="71" spans="1:12" ht="15">
      <c r="A71" s="9"/>
      <c r="B71" s="19" t="s">
        <v>132</v>
      </c>
      <c r="C71" s="19"/>
      <c r="D71" s="19"/>
      <c r="E71" s="19" t="s">
        <v>108</v>
      </c>
      <c r="F71" s="19"/>
      <c r="G71" s="20">
        <v>613.4918171219999</v>
      </c>
      <c r="H71" s="20">
        <v>657.0278570410001</v>
      </c>
      <c r="I71" s="20">
        <v>4720.2327334480005</v>
      </c>
      <c r="J71" s="20">
        <v>4744.517047156</v>
      </c>
      <c r="K71" s="21">
        <v>0.12997459869540257</v>
      </c>
      <c r="L71" s="21">
        <v>0.13851253811802838</v>
      </c>
    </row>
    <row r="72" spans="1:15" ht="15">
      <c r="A72" s="24"/>
      <c r="B72" s="10" t="s">
        <v>120</v>
      </c>
      <c r="C72" s="14" t="s">
        <v>133</v>
      </c>
      <c r="D72" t="s">
        <v>109</v>
      </c>
      <c r="E72" s="11" t="s">
        <v>110</v>
      </c>
      <c r="F72" t="s">
        <v>111</v>
      </c>
      <c r="G72" s="12">
        <v>11.831730867000001</v>
      </c>
      <c r="H72" s="12">
        <v>7.240628579</v>
      </c>
      <c r="I72" s="12">
        <v>26.327069371</v>
      </c>
      <c r="J72" s="12">
        <v>22.817123002</v>
      </c>
      <c r="K72" s="13">
        <v>0.4492973794151159</v>
      </c>
      <c r="L72" s="13">
        <v>0.3172655565293602</v>
      </c>
      <c r="M72" s="25"/>
      <c r="N72" s="25"/>
      <c r="O72" s="25"/>
    </row>
    <row r="73" spans="1:12" ht="15">
      <c r="A73" s="9"/>
      <c r="B73" s="10" t="s">
        <v>120</v>
      </c>
      <c r="C73" s="11" t="s">
        <v>113</v>
      </c>
      <c r="D73" t="s">
        <v>112</v>
      </c>
      <c r="E73" s="11" t="s">
        <v>113</v>
      </c>
      <c r="F73" t="s">
        <v>114</v>
      </c>
      <c r="G73" s="12">
        <v>0.012144932</v>
      </c>
      <c r="H73" s="12">
        <v>0.03714761</v>
      </c>
      <c r="I73" s="12">
        <v>4.327402095</v>
      </c>
      <c r="J73" s="12">
        <v>3.098477037</v>
      </c>
      <c r="K73" s="13">
        <v>0.0023094688221709007</v>
      </c>
      <c r="L73" s="13">
        <v>0.012903225806451613</v>
      </c>
    </row>
    <row r="74" spans="1:12" ht="15">
      <c r="A74" s="9"/>
      <c r="B74" s="10" t="s">
        <v>125</v>
      </c>
      <c r="C74" s="11" t="s">
        <v>134</v>
      </c>
      <c r="D74" t="s">
        <v>115</v>
      </c>
      <c r="E74" s="11" t="s">
        <v>116</v>
      </c>
      <c r="F74" t="s">
        <v>13</v>
      </c>
      <c r="G74" s="12">
        <v>2.403711759</v>
      </c>
      <c r="H74" s="12">
        <v>1.504637609</v>
      </c>
      <c r="I74" s="12">
        <v>1367.3157192639999</v>
      </c>
      <c r="J74" s="12">
        <v>1339.0481533280001</v>
      </c>
      <c r="K74" s="13">
        <v>0.0017552584618085012</v>
      </c>
      <c r="L74" s="13">
        <v>0.0011204398099734082</v>
      </c>
    </row>
    <row r="75" spans="1:12" ht="15">
      <c r="A75" s="9"/>
      <c r="B75" s="10"/>
      <c r="C75" s="11"/>
      <c r="E75" s="11"/>
      <c r="F75" t="s">
        <v>54</v>
      </c>
      <c r="G75" s="12">
        <v>91.18554910600001</v>
      </c>
      <c r="H75" s="12">
        <v>62.963754525</v>
      </c>
      <c r="I75" s="12">
        <v>1589.036859412</v>
      </c>
      <c r="J75" s="12">
        <v>1333.549181251</v>
      </c>
      <c r="K75" s="13">
        <v>0.057386849921965466</v>
      </c>
      <c r="L75" s="13">
        <v>0.04721551452612002</v>
      </c>
    </row>
    <row r="76" spans="1:12" ht="15">
      <c r="A76" s="9"/>
      <c r="B76" s="10"/>
      <c r="C76" s="11"/>
      <c r="E76" s="11"/>
      <c r="F76" t="s">
        <v>72</v>
      </c>
      <c r="G76" s="12">
        <v>164.479056732</v>
      </c>
      <c r="H76" s="12">
        <v>436.5322398</v>
      </c>
      <c r="I76" s="12">
        <v>1924.3141188069999</v>
      </c>
      <c r="J76" s="12">
        <v>1851.7967012660001</v>
      </c>
      <c r="K76" s="13">
        <v>0.08547479356236781</v>
      </c>
      <c r="L76" s="13">
        <v>0.23577736368792027</v>
      </c>
    </row>
    <row r="77" spans="1:12" ht="15">
      <c r="A77" s="9"/>
      <c r="B77" s="10"/>
      <c r="C77" s="11"/>
      <c r="E77" s="14" t="s">
        <v>117</v>
      </c>
      <c r="F77" s="14"/>
      <c r="G77" s="15">
        <v>258.080462529</v>
      </c>
      <c r="H77" s="15">
        <v>501.03777954400005</v>
      </c>
      <c r="I77" s="15">
        <v>4884.994099578</v>
      </c>
      <c r="J77" s="15">
        <v>4527.492512882</v>
      </c>
      <c r="K77" s="16">
        <v>0.052875937115191146</v>
      </c>
      <c r="L77" s="16">
        <v>0.11074857361390199</v>
      </c>
    </row>
    <row r="78" spans="1:12" ht="15">
      <c r="A78" s="9"/>
      <c r="B78" s="34"/>
      <c r="C78" s="35"/>
      <c r="D78" s="36"/>
      <c r="E78" s="37"/>
      <c r="F78" s="37"/>
      <c r="G78" s="38"/>
      <c r="H78" s="38"/>
      <c r="I78" s="38"/>
      <c r="J78" s="38"/>
      <c r="K78" s="39"/>
      <c r="L78" s="39"/>
    </row>
    <row r="79" spans="1:12" ht="44.25" customHeight="1">
      <c r="A79" s="9"/>
      <c r="B79" s="41" t="s">
        <v>135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2" ht="15">
      <c r="A80" s="9"/>
      <c r="B80" t="s">
        <v>141</v>
      </c>
    </row>
    <row r="81" spans="1:12" ht="47.25" customHeight="1">
      <c r="A81" s="9"/>
      <c r="B81" s="42" t="s">
        <v>136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0" ht="15" customHeight="1">
      <c r="A82" s="9"/>
      <c r="G82" s="12"/>
      <c r="H82" s="12"/>
      <c r="I82" s="12"/>
      <c r="J82" s="12"/>
    </row>
    <row r="83" spans="1:10" ht="15" customHeight="1">
      <c r="A83" s="9"/>
      <c r="G83" s="12"/>
      <c r="H83" s="12"/>
      <c r="I83" s="12"/>
      <c r="J83" s="12"/>
    </row>
    <row r="84" spans="1:10" ht="15" customHeight="1">
      <c r="A84" s="9"/>
      <c r="G84" s="12"/>
      <c r="H84" s="12"/>
      <c r="I84" s="12"/>
      <c r="J84" s="12"/>
    </row>
    <row r="85" spans="1:10" ht="15" customHeight="1">
      <c r="A85" s="9"/>
      <c r="G85" s="12"/>
      <c r="H85" s="12"/>
      <c r="I85" s="12"/>
      <c r="J85" s="12"/>
    </row>
    <row r="86" spans="1:10" ht="15">
      <c r="A86" s="9"/>
      <c r="G86" s="12"/>
      <c r="H86" s="12"/>
      <c r="I86" s="12"/>
      <c r="J86" s="12"/>
    </row>
    <row r="87" spans="1:10" ht="15">
      <c r="A87" s="9"/>
      <c r="G87" s="12"/>
      <c r="H87" s="12"/>
      <c r="I87" s="12"/>
      <c r="J87" s="12"/>
    </row>
    <row r="88" spans="1:10" ht="15">
      <c r="A88" s="9"/>
      <c r="G88" s="12"/>
      <c r="H88" s="12"/>
      <c r="I88" s="12"/>
      <c r="J88" s="12"/>
    </row>
    <row r="89" spans="1:10" ht="15">
      <c r="A89" s="9"/>
      <c r="G89" s="12"/>
      <c r="H89" s="12"/>
      <c r="I89" s="12"/>
      <c r="J89" s="12"/>
    </row>
    <row r="90" spans="1:10" ht="15">
      <c r="A90" s="9"/>
      <c r="G90" s="12"/>
      <c r="H90" s="12"/>
      <c r="I90" s="12"/>
      <c r="J90" s="12"/>
    </row>
    <row r="91" spans="1:10" ht="15">
      <c r="A91" s="9"/>
      <c r="G91" s="12"/>
      <c r="H91" s="12"/>
      <c r="I91" s="12"/>
      <c r="J91" s="12"/>
    </row>
    <row r="92" spans="1:10" ht="15">
      <c r="A92" s="9"/>
      <c r="G92" s="12"/>
      <c r="H92" s="12"/>
      <c r="I92" s="12"/>
      <c r="J92" s="12"/>
    </row>
    <row r="93" spans="1:10" ht="15">
      <c r="A93" s="9"/>
      <c r="G93" s="12"/>
      <c r="H93" s="12"/>
      <c r="I93" s="12"/>
      <c r="J93" s="12"/>
    </row>
    <row r="94" spans="1:10" ht="15">
      <c r="A94" s="9"/>
      <c r="G94" s="12"/>
      <c r="H94" s="12"/>
      <c r="I94" s="12"/>
      <c r="J94" s="12"/>
    </row>
    <row r="95" spans="1:10" ht="15">
      <c r="A95" s="9"/>
      <c r="G95" s="12"/>
      <c r="H95" s="12"/>
      <c r="I95" s="12"/>
      <c r="J95" s="12"/>
    </row>
    <row r="96" spans="1:10" ht="15">
      <c r="A96" s="9"/>
      <c r="G96" s="12"/>
      <c r="H96" s="12"/>
      <c r="I96" s="12"/>
      <c r="J96" s="12"/>
    </row>
    <row r="97" spans="1:10" ht="15">
      <c r="A97" s="9"/>
      <c r="G97" s="12"/>
      <c r="H97" s="12"/>
      <c r="I97" s="12"/>
      <c r="J97" s="12"/>
    </row>
    <row r="98" spans="1:10" ht="15">
      <c r="A98" s="9"/>
      <c r="G98" s="12"/>
      <c r="H98" s="12"/>
      <c r="I98" s="12"/>
      <c r="J98" s="12"/>
    </row>
    <row r="99" spans="1:10" ht="15">
      <c r="A99" s="9"/>
      <c r="G99" s="12"/>
      <c r="H99" s="12"/>
      <c r="I99" s="12"/>
      <c r="J99" s="12"/>
    </row>
    <row r="100" spans="1:10" ht="15">
      <c r="A100" s="9"/>
      <c r="G100" s="12"/>
      <c r="H100" s="12"/>
      <c r="I100" s="12"/>
      <c r="J100" s="12"/>
    </row>
    <row r="101" spans="1:10" ht="15">
      <c r="A101" s="9"/>
      <c r="G101" s="12"/>
      <c r="H101" s="12"/>
      <c r="I101" s="12"/>
      <c r="J101" s="12"/>
    </row>
    <row r="102" spans="1:10" ht="15">
      <c r="A102" s="9"/>
      <c r="G102" s="12"/>
      <c r="H102" s="12"/>
      <c r="I102" s="12"/>
      <c r="J102" s="12"/>
    </row>
    <row r="103" spans="1:10" ht="15">
      <c r="A103" s="9"/>
      <c r="G103" s="12"/>
      <c r="H103" s="12"/>
      <c r="I103" s="12"/>
      <c r="J103" s="12"/>
    </row>
    <row r="104" spans="1:10" ht="15">
      <c r="A104" s="9"/>
      <c r="G104" s="12"/>
      <c r="H104" s="12"/>
      <c r="I104" s="12"/>
      <c r="J104" s="12"/>
    </row>
    <row r="105" spans="1:10" ht="15">
      <c r="A105" s="9"/>
      <c r="G105" s="12"/>
      <c r="H105" s="12"/>
      <c r="I105" s="12"/>
      <c r="J105" s="12"/>
    </row>
    <row r="106" spans="1:10" ht="15">
      <c r="A106" s="9"/>
      <c r="G106" s="12"/>
      <c r="H106" s="12"/>
      <c r="I106" s="12"/>
      <c r="J106" s="12"/>
    </row>
    <row r="107" spans="1:10" ht="15">
      <c r="A107" s="9"/>
      <c r="G107" s="12"/>
      <c r="H107" s="12"/>
      <c r="I107" s="12"/>
      <c r="J107" s="12"/>
    </row>
    <row r="108" spans="1:10" ht="15">
      <c r="A108" s="9"/>
      <c r="G108" s="12"/>
      <c r="H108" s="12"/>
      <c r="I108" s="12"/>
      <c r="J108" s="12"/>
    </row>
    <row r="109" spans="1:10" ht="15">
      <c r="A109" s="9"/>
      <c r="G109" s="12"/>
      <c r="H109" s="12"/>
      <c r="I109" s="12"/>
      <c r="J109" s="12"/>
    </row>
    <row r="110" spans="1:10" ht="15">
      <c r="A110" s="9"/>
      <c r="G110" s="12"/>
      <c r="H110" s="12"/>
      <c r="I110" s="12"/>
      <c r="J110" s="12"/>
    </row>
    <row r="111" spans="1:10" ht="15">
      <c r="A111" s="9"/>
      <c r="G111" s="12"/>
      <c r="H111" s="12"/>
      <c r="I111" s="12"/>
      <c r="J111" s="12"/>
    </row>
    <row r="112" spans="1:10" ht="15">
      <c r="A112" s="9"/>
      <c r="G112" s="12"/>
      <c r="H112" s="12"/>
      <c r="I112" s="12"/>
      <c r="J112" s="12"/>
    </row>
    <row r="113" spans="1:10" ht="15">
      <c r="A113" s="9"/>
      <c r="G113" s="12"/>
      <c r="H113" s="12"/>
      <c r="I113" s="12"/>
      <c r="J113" s="12"/>
    </row>
    <row r="114" spans="1:10" ht="15">
      <c r="A114" s="9"/>
      <c r="G114" s="12"/>
      <c r="H114" s="12"/>
      <c r="I114" s="12"/>
      <c r="J114" s="12"/>
    </row>
    <row r="115" spans="1:10" ht="15">
      <c r="A115" s="9"/>
      <c r="G115" s="12"/>
      <c r="H115" s="12"/>
      <c r="I115" s="12"/>
      <c r="J115" s="12"/>
    </row>
    <row r="116" spans="1:10" ht="15">
      <c r="A116" s="9"/>
      <c r="G116" s="12"/>
      <c r="H116" s="12"/>
      <c r="I116" s="12"/>
      <c r="J116" s="12"/>
    </row>
    <row r="117" spans="1:10" ht="15">
      <c r="A117" s="9"/>
      <c r="G117" s="12"/>
      <c r="H117" s="12"/>
      <c r="I117" s="12"/>
      <c r="J117" s="12"/>
    </row>
    <row r="118" spans="1:10" ht="15">
      <c r="A118" s="9"/>
      <c r="G118" s="12"/>
      <c r="H118" s="12"/>
      <c r="I118" s="12"/>
      <c r="J118" s="12"/>
    </row>
    <row r="119" spans="1:10" ht="15">
      <c r="A119" s="9"/>
      <c r="G119" s="12"/>
      <c r="H119" s="12"/>
      <c r="I119" s="12"/>
      <c r="J119" s="12"/>
    </row>
    <row r="120" spans="1:10" ht="15">
      <c r="A120" s="9"/>
      <c r="G120" s="12"/>
      <c r="H120" s="12"/>
      <c r="I120" s="12"/>
      <c r="J120" s="12"/>
    </row>
    <row r="121" spans="1:10" ht="15">
      <c r="A121" s="9"/>
      <c r="G121" s="12"/>
      <c r="H121" s="12"/>
      <c r="I121" s="12"/>
      <c r="J121" s="12"/>
    </row>
    <row r="122" spans="1:10" ht="15">
      <c r="A122" s="9"/>
      <c r="G122" s="12"/>
      <c r="H122" s="12"/>
      <c r="I122" s="12"/>
      <c r="J122" s="12"/>
    </row>
    <row r="123" spans="1:10" ht="15">
      <c r="A123" s="9"/>
      <c r="G123" s="12"/>
      <c r="H123" s="12"/>
      <c r="I123" s="12"/>
      <c r="J123" s="12"/>
    </row>
    <row r="124" spans="1:10" ht="15">
      <c r="A124" s="9"/>
      <c r="G124" s="12"/>
      <c r="H124" s="12"/>
      <c r="I124" s="12"/>
      <c r="J124" s="12"/>
    </row>
    <row r="125" spans="1:10" ht="15">
      <c r="A125" s="9"/>
      <c r="G125" s="12"/>
      <c r="H125" s="12"/>
      <c r="I125" s="12"/>
      <c r="J125" s="12"/>
    </row>
    <row r="126" spans="1:10" ht="15">
      <c r="A126" s="9"/>
      <c r="G126" s="12"/>
      <c r="H126" s="12"/>
      <c r="I126" s="12"/>
      <c r="J126" s="12"/>
    </row>
    <row r="127" spans="1:10" ht="15">
      <c r="A127" s="9"/>
      <c r="G127" s="12"/>
      <c r="H127" s="12"/>
      <c r="I127" s="12"/>
      <c r="J127" s="12"/>
    </row>
    <row r="128" spans="1:10" ht="15">
      <c r="A128" s="9"/>
      <c r="G128" s="12"/>
      <c r="H128" s="12"/>
      <c r="I128" s="12"/>
      <c r="J128" s="12"/>
    </row>
    <row r="129" spans="1:10" ht="15">
      <c r="A129" s="9"/>
      <c r="G129" s="12"/>
      <c r="H129" s="12"/>
      <c r="I129" s="12"/>
      <c r="J129" s="12"/>
    </row>
    <row r="130" spans="1:10" ht="15">
      <c r="A130" s="9"/>
      <c r="G130" s="12"/>
      <c r="H130" s="12"/>
      <c r="I130" s="12"/>
      <c r="J130" s="12"/>
    </row>
    <row r="131" spans="1:10" ht="15">
      <c r="A131" s="9"/>
      <c r="G131" s="12"/>
      <c r="H131" s="12"/>
      <c r="I131" s="12"/>
      <c r="J131" s="12"/>
    </row>
    <row r="132" spans="1:10" ht="15">
      <c r="A132" s="9"/>
      <c r="G132" s="12"/>
      <c r="H132" s="12"/>
      <c r="I132" s="12"/>
      <c r="J132" s="12"/>
    </row>
    <row r="133" spans="1:10" ht="15">
      <c r="A133" s="9"/>
      <c r="G133" s="12"/>
      <c r="H133" s="12"/>
      <c r="I133" s="12"/>
      <c r="J133" s="12"/>
    </row>
    <row r="134" spans="1:10" ht="15">
      <c r="A134" s="9"/>
      <c r="G134" s="12"/>
      <c r="H134" s="12"/>
      <c r="I134" s="12"/>
      <c r="J134" s="12"/>
    </row>
    <row r="135" spans="1:10" ht="15">
      <c r="A135" s="9"/>
      <c r="G135" s="12"/>
      <c r="H135" s="12"/>
      <c r="I135" s="12"/>
      <c r="J135" s="12"/>
    </row>
    <row r="136" spans="1:10" ht="15">
      <c r="A136" s="9"/>
      <c r="G136" s="12"/>
      <c r="H136" s="12"/>
      <c r="I136" s="12"/>
      <c r="J136" s="12"/>
    </row>
    <row r="137" spans="1:10" ht="15">
      <c r="A137" s="9"/>
      <c r="G137" s="12"/>
      <c r="H137" s="12"/>
      <c r="I137" s="12"/>
      <c r="J137" s="12"/>
    </row>
    <row r="138" spans="1:10" ht="15">
      <c r="A138" s="9"/>
      <c r="G138" s="12"/>
      <c r="H138" s="12"/>
      <c r="I138" s="12"/>
      <c r="J138" s="12"/>
    </row>
    <row r="139" spans="1:10" ht="15">
      <c r="A139" s="9"/>
      <c r="G139" s="12"/>
      <c r="H139" s="12"/>
      <c r="I139" s="12"/>
      <c r="J139" s="12"/>
    </row>
    <row r="140" spans="1:10" ht="15">
      <c r="A140" s="9"/>
      <c r="G140" s="12"/>
      <c r="H140" s="12"/>
      <c r="I140" s="12"/>
      <c r="J140" s="12"/>
    </row>
    <row r="141" spans="1:10" ht="15">
      <c r="A141" s="9"/>
      <c r="G141" s="12"/>
      <c r="H141" s="12"/>
      <c r="I141" s="12"/>
      <c r="J141" s="12"/>
    </row>
    <row r="142" spans="1:10" ht="15">
      <c r="A142" s="9"/>
      <c r="G142" s="12"/>
      <c r="H142" s="12"/>
      <c r="I142" s="12"/>
      <c r="J142" s="12"/>
    </row>
    <row r="143" spans="1:10" ht="15">
      <c r="A143" s="9"/>
      <c r="G143" s="12"/>
      <c r="H143" s="12"/>
      <c r="I143" s="12"/>
      <c r="J143" s="12"/>
    </row>
    <row r="144" spans="1:10" ht="15">
      <c r="A144" s="9"/>
      <c r="G144" s="12"/>
      <c r="H144" s="12"/>
      <c r="I144" s="12"/>
      <c r="J144" s="12"/>
    </row>
    <row r="145" spans="1:10" ht="15">
      <c r="A145" s="9"/>
      <c r="G145" s="12"/>
      <c r="H145" s="12"/>
      <c r="I145" s="12"/>
      <c r="J145" s="12"/>
    </row>
    <row r="146" spans="1:10" ht="15">
      <c r="A146" s="9"/>
      <c r="G146" s="12"/>
      <c r="H146" s="12"/>
      <c r="I146" s="12"/>
      <c r="J146" s="12"/>
    </row>
    <row r="147" spans="1:10" ht="15">
      <c r="A147" s="9"/>
      <c r="G147" s="12"/>
      <c r="H147" s="12"/>
      <c r="I147" s="12"/>
      <c r="J147" s="12"/>
    </row>
    <row r="148" spans="1:10" ht="15">
      <c r="A148" s="9"/>
      <c r="G148" s="12"/>
      <c r="H148" s="12"/>
      <c r="I148" s="12"/>
      <c r="J148" s="12"/>
    </row>
    <row r="149" spans="1:10" ht="15">
      <c r="A149" s="9"/>
      <c r="G149" s="12"/>
      <c r="H149" s="12"/>
      <c r="I149" s="12"/>
      <c r="J149" s="12"/>
    </row>
    <row r="150" spans="1:10" ht="15">
      <c r="A150" s="9"/>
      <c r="G150" s="12"/>
      <c r="H150" s="12"/>
      <c r="I150" s="12"/>
      <c r="J150" s="12"/>
    </row>
    <row r="151" spans="1:10" ht="15">
      <c r="A151" s="9"/>
      <c r="G151" s="12"/>
      <c r="H151" s="12"/>
      <c r="I151" s="12"/>
      <c r="J151" s="12"/>
    </row>
    <row r="152" spans="1:10" ht="15">
      <c r="A152" s="9"/>
      <c r="G152" s="12"/>
      <c r="H152" s="12"/>
      <c r="I152" s="12"/>
      <c r="J152" s="12"/>
    </row>
    <row r="153" spans="1:10" ht="15">
      <c r="A153" s="9"/>
      <c r="G153" s="12"/>
      <c r="H153" s="12"/>
      <c r="I153" s="12"/>
      <c r="J153" s="12"/>
    </row>
    <row r="154" spans="1:10" ht="15">
      <c r="A154" s="9"/>
      <c r="G154" s="12"/>
      <c r="H154" s="12"/>
      <c r="I154" s="12"/>
      <c r="J154" s="12"/>
    </row>
    <row r="155" spans="1:10" ht="15">
      <c r="A155" s="9"/>
      <c r="G155" s="12"/>
      <c r="H155" s="12"/>
      <c r="I155" s="12"/>
      <c r="J155" s="12"/>
    </row>
    <row r="156" spans="1:10" ht="15">
      <c r="A156" s="9"/>
      <c r="G156" s="12"/>
      <c r="H156" s="12"/>
      <c r="I156" s="12"/>
      <c r="J156" s="12"/>
    </row>
    <row r="157" spans="1:10" ht="15">
      <c r="A157" s="9"/>
      <c r="G157" s="12"/>
      <c r="H157" s="12"/>
      <c r="I157" s="12"/>
      <c r="J157" s="12"/>
    </row>
    <row r="158" spans="1:10" ht="15">
      <c r="A158" s="9"/>
      <c r="G158" s="12"/>
      <c r="H158" s="12"/>
      <c r="I158" s="12"/>
      <c r="J158" s="12"/>
    </row>
    <row r="159" spans="1:10" ht="15">
      <c r="A159" s="9"/>
      <c r="G159" s="12"/>
      <c r="H159" s="12"/>
      <c r="I159" s="12"/>
      <c r="J159" s="12"/>
    </row>
    <row r="160" spans="1:10" ht="15">
      <c r="A160" s="9"/>
      <c r="G160" s="12"/>
      <c r="H160" s="12"/>
      <c r="I160" s="12"/>
      <c r="J160" s="12"/>
    </row>
    <row r="161" spans="1:10" ht="15">
      <c r="A161" s="9"/>
      <c r="G161" s="12"/>
      <c r="H161" s="12"/>
      <c r="I161" s="12"/>
      <c r="J161" s="12"/>
    </row>
    <row r="162" spans="1:10" ht="15">
      <c r="A162" s="9"/>
      <c r="G162" s="12"/>
      <c r="H162" s="12"/>
      <c r="I162" s="12"/>
      <c r="J162" s="12"/>
    </row>
    <row r="163" spans="1:10" ht="15">
      <c r="A163" s="9"/>
      <c r="G163" s="12"/>
      <c r="H163" s="12"/>
      <c r="I163" s="12"/>
      <c r="J163" s="12"/>
    </row>
    <row r="164" spans="1:10" ht="15">
      <c r="A164" s="9"/>
      <c r="G164" s="12"/>
      <c r="H164" s="12"/>
      <c r="I164" s="12"/>
      <c r="J164" s="12"/>
    </row>
    <row r="165" spans="1:10" ht="15">
      <c r="A165" s="9"/>
      <c r="G165" s="12"/>
      <c r="H165" s="12"/>
      <c r="I165" s="12"/>
      <c r="J165" s="12"/>
    </row>
    <row r="166" spans="1:10" ht="15">
      <c r="A166" s="9"/>
      <c r="G166" s="12"/>
      <c r="H166" s="12"/>
      <c r="I166" s="12"/>
      <c r="J166" s="12"/>
    </row>
    <row r="167" spans="1:10" ht="15">
      <c r="A167" s="9"/>
      <c r="G167" s="12"/>
      <c r="H167" s="12"/>
      <c r="I167" s="12"/>
      <c r="J167" s="12"/>
    </row>
    <row r="168" spans="1:10" ht="15">
      <c r="A168" s="9"/>
      <c r="G168" s="12"/>
      <c r="H168" s="12"/>
      <c r="I168" s="12"/>
      <c r="J168" s="12"/>
    </row>
    <row r="169" spans="1:10" ht="15">
      <c r="A169" s="9"/>
      <c r="G169" s="12"/>
      <c r="H169" s="12"/>
      <c r="I169" s="12"/>
      <c r="J169" s="12"/>
    </row>
    <row r="170" spans="1:10" ht="15">
      <c r="A170" s="9"/>
      <c r="G170" s="12"/>
      <c r="H170" s="12"/>
      <c r="I170" s="12"/>
      <c r="J170" s="12"/>
    </row>
    <row r="181" ht="30.75" customHeight="1"/>
    <row r="183" ht="60" customHeight="1"/>
  </sheetData>
  <sheetProtection/>
  <mergeCells count="9">
    <mergeCell ref="B79:L79"/>
    <mergeCell ref="B81:L81"/>
    <mergeCell ref="B7:E7"/>
    <mergeCell ref="A2:L2"/>
    <mergeCell ref="A3:L3"/>
    <mergeCell ref="A4:L4"/>
    <mergeCell ref="G6:H6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Cardenas Rios Eduardo Augusto</cp:lastModifiedBy>
  <dcterms:created xsi:type="dcterms:W3CDTF">2020-06-12T18:10:37Z</dcterms:created>
  <dcterms:modified xsi:type="dcterms:W3CDTF">2021-06-28T15:36:28Z</dcterms:modified>
  <cp:category/>
  <cp:version/>
  <cp:contentType/>
  <cp:contentStatus/>
</cp:coreProperties>
</file>