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55" windowHeight="7140" activeTab="0"/>
  </bookViews>
  <sheets>
    <sheet name="subPartidaTradPorPaisDestino" sheetId="1" r:id="rId1"/>
  </sheets>
  <definedNames/>
  <calcPr fullCalcOnLoad="1"/>
</workbook>
</file>

<file path=xl/sharedStrings.xml><?xml version="1.0" encoding="utf-8"?>
<sst xmlns="http://schemas.openxmlformats.org/spreadsheetml/2006/main" count="769" uniqueCount="295">
  <si>
    <t xml:space="preserve">CUADRO N°  21 - PERÚ: EXPORTACION DEFINITIVA 
Principales Subpartidas Tradicionales por País Destino </t>
  </si>
  <si>
    <t>2018-2019</t>
  </si>
  <si>
    <t xml:space="preserve">( Valor FOB en millones de US $ ) </t>
  </si>
  <si>
    <t>País de destino / Subpartida</t>
  </si>
  <si>
    <t>2018</t>
  </si>
  <si>
    <t>2019</t>
  </si>
  <si>
    <t>Variación Porcentual</t>
  </si>
  <si>
    <t>Estructura Porcentual</t>
  </si>
  <si>
    <t>CHINA</t>
  </si>
  <si>
    <t>MINERALES DE COBRE Y SUS CONCENTRADOS</t>
  </si>
  <si>
    <t>HARINA, POLVO Y &lt;&lt;PELLETS&gt;&gt;, DE PESCADO CON UN CONTENIDO DE GRASA SUPERIOR A 2% EN PESO</t>
  </si>
  <si>
    <t>CATODOS Y SECCIONES DE CATODOS DE COBRE REFINADO</t>
  </si>
  <si>
    <t>MINERALES DE HIERRO Y SUS CONCENTRADOS, SIN AGLOMERAR</t>
  </si>
  <si>
    <t>CONCENTRADOS DE CINC DE BAJA LEY - LOS DEMAS</t>
  </si>
  <si>
    <t>MINERALES DE PLATA Y SUS CONCENTRADOS</t>
  </si>
  <si>
    <t>MINERALES DE PLOMO Y SUS CONCENTRADOS.</t>
  </si>
  <si>
    <t>GAS NATURAL, LICUADO</t>
  </si>
  <si>
    <t>ANODOS DE COBRE PARA REFINADO ELECTROLITICO</t>
  </si>
  <si>
    <t>GRASAS Y ACEITES DE PESCADO Y SUS FRACCIONES EXC. ACEITE DE HIGADO EN BRUTO</t>
  </si>
  <si>
    <t>RESTO</t>
  </si>
  <si>
    <t>SUIZA</t>
  </si>
  <si>
    <t>ORO EN LAS DEMAS FORMAS EN BRUTO</t>
  </si>
  <si>
    <t>PLATA EN BRUTO SIN ALEAR</t>
  </si>
  <si>
    <t>LOS DEMÁS CAFÉ SIN TOSTAR, SIN DESCAFEINAR</t>
  </si>
  <si>
    <t>CAFE TOSTADO, SIN DESCAFEINAR, EN GRANO</t>
  </si>
  <si>
    <t>GRASAS Y ACEITES DE PESCADO Y SUS FRACCIONES, REFINADOS EXC. ACEITES DE HIGADO</t>
  </si>
  <si>
    <t>LOS DEMÁS AZÚCARES DE CAÑA</t>
  </si>
  <si>
    <t>CANADA</t>
  </si>
  <si>
    <t>ESTADOS UNIDOS</t>
  </si>
  <si>
    <t>CONCENTRADOS DE CINC DE BAJA LEY</t>
  </si>
  <si>
    <t>CINC SIN ALEAR, CON UN CONTENIDO DE CINC SUPERIOR  O IGUAL AL  99,99%  EN PESO</t>
  </si>
  <si>
    <t>JAPON</t>
  </si>
  <si>
    <t>MINERALES DE MOLIBDENO Y SUS CONCENTRADOS, SIN TOSTAR</t>
  </si>
  <si>
    <t>GASOLINAS SIN TETRAETILENO DE PLOMO, PARA MOTORES DE VEHÍCULOS AUTOMÓVILES, CON UN NÚMERO DE OCTANO RESEARCH (RON) INFERIOR A 84</t>
  </si>
  <si>
    <t>LAS DEMAS GASOLINAS SIN TETRAETILO DE PLOMO</t>
  </si>
  <si>
    <t>CARBURREACTORES TIPO QUEROSENO PARA REACTORES Y TURBINAS DESTINADO A LAS EMPRESAS DE AVIACIÓN</t>
  </si>
  <si>
    <t>COREA (SUR), REPUBLICA DE</t>
  </si>
  <si>
    <t>BRASIL</t>
  </si>
  <si>
    <t>LOS DEMAS CADMIO EN BRUTO; POLVO</t>
  </si>
  <si>
    <t>DESPERDICIOS Y DESECHOS, DE COBRE.</t>
  </si>
  <si>
    <t>LOS DEMAS PREPARACIONES A BASE DE ACEITES PESADOS : GRASAS LUBRICANTES</t>
  </si>
  <si>
    <t>ALEMANIA</t>
  </si>
  <si>
    <t>PLOMO EN BRUTO REFINADO</t>
  </si>
  <si>
    <t>ESPAÑA</t>
  </si>
  <si>
    <t>INDIA</t>
  </si>
  <si>
    <t>LANA SIN CARDAR NI PEINAR, SUCIA, INCL. LAVADA EN VIVO,ESQUILADA</t>
  </si>
  <si>
    <t>CHILE</t>
  </si>
  <si>
    <t>ACEITES CRUDOS DE PETROLEO O DE MINERAL BITUMINOSO</t>
  </si>
  <si>
    <t>ACEITES DE PETROLEO O DE MINERAL BITUMINOSO (EXCEPTO LOS ACEITES CRUDOS) CON UN CONTENIDO SUPERIOR O IGUAL AL 70% EN PESO EXCEPTO LOS DESECHOS DE ACEITES GASOILS (GASOLEO): DIESEL 2  - LOS DEMAS</t>
  </si>
  <si>
    <t>ACEITES DE PETROLEO O DE MINERAL BITUMINOSO (EXCEPTO LOS ACEITES CRUDOS) CON UN CONTENIDO SUPERIOR O IGUAL AL 70% EN PESO EXCEPTO LOS DESECHOS DE ACEITES GASOILS (GASOLEO): DIESEL 2  - CON UN CONTENIDO DE AZUFRE MENOR O</t>
  </si>
  <si>
    <t>ITALIA</t>
  </si>
  <si>
    <t>PANAMA</t>
  </si>
  <si>
    <t>LOS DEMAS ACEITES PESADOS : LOS DEMÁS FUELOILS ( FUEL )</t>
  </si>
  <si>
    <t>LOS DEMAS ACEITES PESADOS: FUELOILS ( FUEL ) : RESIDUAL 6</t>
  </si>
  <si>
    <t>LAS DEMAS LANAS SIN CARCER NI PEINAR, SUCIA, INCL. LA LAVADA EN VIVO</t>
  </si>
  <si>
    <t>LOS DEMAS PREPARACIONES A BASE DE ACEITES PESADOS : OTROS ACEITES LUBRICANTES</t>
  </si>
  <si>
    <t>MEXICO</t>
  </si>
  <si>
    <t>AZÚCAR DE CAÑA MENCIONADO EN LA NOTA 2 DE SUBPARTIDA DE ESTE CAPÍTULO</t>
  </si>
  <si>
    <t>BORRAS DEL PEINADO DE LANA  O  PELO FINO</t>
  </si>
  <si>
    <t>BELGICA</t>
  </si>
  <si>
    <t>COLOMBIA</t>
  </si>
  <si>
    <t>REINO UNIDO</t>
  </si>
  <si>
    <t>PAISES BAJOS</t>
  </si>
  <si>
    <t>BULGARIA</t>
  </si>
  <si>
    <t>LOS DEMÁS GASOLINAS SIN TETRAETILENO DE PLOMO, PARA MOTORES DE VEHÍCULOS AUTOMÓVILES, CON UN NÚMERO DE OCTANO RESEARCH (RON) SUPERIOR O IGUAL  90, PERO INFERIOR A 95</t>
  </si>
  <si>
    <t>BETUN DE PETROLEO</t>
  </si>
  <si>
    <t>PELO FINO DE ALPACA O DE LLAMA</t>
  </si>
  <si>
    <t>SUECIA</t>
  </si>
  <si>
    <t>LOS DEMÁS AZUCAR EN BRUTO SIN ADICIÓN DE AROMATIZANTE NI COLORANTE</t>
  </si>
  <si>
    <t>FINLANDIA</t>
  </si>
  <si>
    <t>LOS DEMAS CAFES; CASCARA Y CASCARILLA DE CAFE; SUCEDANEOS DEL CAFE QUE CONTENGAN CAFE</t>
  </si>
  <si>
    <t>DINAMARCA</t>
  </si>
  <si>
    <t>ECUADOR</t>
  </si>
  <si>
    <t>MELAZA DE CAÑA</t>
  </si>
  <si>
    <t>ALGODON SIN CARDAR NI PEINAR, DE LONGITUD DE FIBRA SUPERIOR A 2857 MM (1 1/8 PULGADA) PERO INFERIOR O IGUAL A 3492 MM (1 3/8 PULGADA)</t>
  </si>
  <si>
    <t>CURACAO</t>
  </si>
  <si>
    <t>FRANCIA</t>
  </si>
  <si>
    <t>FILIPINAS</t>
  </si>
  <si>
    <t>AUSTRALIA</t>
  </si>
  <si>
    <t>VIET NAM</t>
  </si>
  <si>
    <t>CAFE TOSTADO DESCAFEINADO</t>
  </si>
  <si>
    <t>TOTAL</t>
  </si>
  <si>
    <t>NOTAS : - Se consideran las órdenes de embarque que han sido embarcadas y regularizadas.</t>
  </si>
  <si>
    <t>Cobertura    : Nacional
Fuente: SUNAT - Declaración Aduanera de Mercancía
Elaboración: División de Estadística - Gerencia de Estudios Económicos - OF. NAC.PLANEAM. Y EE.EE</t>
  </si>
  <si>
    <t>Total CHINA</t>
  </si>
  <si>
    <t>ESTAÐO EN BRUTO, SIN ALEAR</t>
  </si>
  <si>
    <t>Total ESTADOS UNIDOS</t>
  </si>
  <si>
    <t>CAFE TOSTADO, SIN DESCAFEINAR, MOLIDO</t>
  </si>
  <si>
    <t>DEMAS MINERALES Y SUS CONCENTRADOS</t>
  </si>
  <si>
    <t>Total SUIZA</t>
  </si>
  <si>
    <t>HILACHAS DE LANA O DE PELO FINO U ORDINARIO.</t>
  </si>
  <si>
    <t>Total INDIA</t>
  </si>
  <si>
    <t>Total COREA (SUR), REPUBLICA DE</t>
  </si>
  <si>
    <t>Total JAPON</t>
  </si>
  <si>
    <t>Total CANADA</t>
  </si>
  <si>
    <t>Total BRASIL</t>
  </si>
  <si>
    <t>Total ALEMANIA</t>
  </si>
  <si>
    <t>Total ESPAÑA</t>
  </si>
  <si>
    <t>EMIRATOS ARABES UNIDOS</t>
  </si>
  <si>
    <t>Total EMIRATOS ARABES UNIDOS</t>
  </si>
  <si>
    <t>Total CHILE</t>
  </si>
  <si>
    <t>Total ITALIA</t>
  </si>
  <si>
    <t>MINERALES DE ORO Y SUS CONCENTRADOS</t>
  </si>
  <si>
    <t>Total BELGICA</t>
  </si>
  <si>
    <t>Total PAISES BAJOS</t>
  </si>
  <si>
    <t>Total BULGARIA</t>
  </si>
  <si>
    <t>Total PANAMA</t>
  </si>
  <si>
    <t>Total FILIPINAS</t>
  </si>
  <si>
    <t>Total REINO UNIDO</t>
  </si>
  <si>
    <t>TAIWAN (FORMOSA)</t>
  </si>
  <si>
    <t>Total TAIWAN (FORMOSA)</t>
  </si>
  <si>
    <t>Total MEXICO</t>
  </si>
  <si>
    <t>BOLIVIA</t>
  </si>
  <si>
    <t>MINERALES DE CROMO Y SUS CONCENTRADOS</t>
  </si>
  <si>
    <t>Total BOLIVIA</t>
  </si>
  <si>
    <t>NAMIBIA</t>
  </si>
  <si>
    <t>Total NAMIBIA</t>
  </si>
  <si>
    <t>Total COLOMBIA</t>
  </si>
  <si>
    <t>CAFÉ SIN TOSTAR, SIN DESCAFEINAR,  PARA SIEMBRA</t>
  </si>
  <si>
    <t>Total AUSTRALIA</t>
  </si>
  <si>
    <t>Total FRANCIA</t>
  </si>
  <si>
    <t>DEMAS CUEROS Y PIELES EN BRUTO, DE OVINO S/LANA (FRESCOS, SALADOS, SECOS, ENCALADOS)</t>
  </si>
  <si>
    <t>Total VIET NAM</t>
  </si>
  <si>
    <t>TAILANDIA</t>
  </si>
  <si>
    <t>Total TAILANDIA</t>
  </si>
  <si>
    <t>RECORTES Y DEMÁS DESPERDICIOS DE CUERO O PIEL, PREPARADOS, O DE CUERO REGENERADO, NO UTILIZABLES PARA LA FABRI</t>
  </si>
  <si>
    <t>LOS DEMAS PREPARACIONES A BASE DE ACEITES PESADOS : ACEITES BASE PARA LUBRICANTES</t>
  </si>
  <si>
    <t>Total ECUADOR</t>
  </si>
  <si>
    <t>Total DINAMARCA</t>
  </si>
  <si>
    <t>MALAYSIA</t>
  </si>
  <si>
    <t>Total MALAYSIA</t>
  </si>
  <si>
    <t>RUSIA</t>
  </si>
  <si>
    <t>Total RUSIA</t>
  </si>
  <si>
    <t>CENIZAS Y RESIDUOS...LOS DEMAS...LOS DEMAS</t>
  </si>
  <si>
    <t>Total SUECIA</t>
  </si>
  <si>
    <t>GEORGIA</t>
  </si>
  <si>
    <t>Total GEORGIA</t>
  </si>
  <si>
    <t>Total FINLANDIA</t>
  </si>
  <si>
    <t>NORUEGA</t>
  </si>
  <si>
    <t>Total NORUEGA</t>
  </si>
  <si>
    <t>TURQUIA</t>
  </si>
  <si>
    <t>ALGODON SIN CARDAR NI PEINAR, DE LONGITUD DE FIBRA SUPERIOR  A 3492 MM (1 3/8 PULGADA)</t>
  </si>
  <si>
    <t>Total TURQUIA</t>
  </si>
  <si>
    <t>ARGENTINA</t>
  </si>
  <si>
    <t>Total ARGENTINA</t>
  </si>
  <si>
    <t>EL SALVADOR</t>
  </si>
  <si>
    <t>Total EL SALVADOR</t>
  </si>
  <si>
    <t>SUDAFRICA, REPUBLICA DE</t>
  </si>
  <si>
    <t>Total SUDAFRICA, REPUBLICA DE</t>
  </si>
  <si>
    <t>URUGUAY</t>
  </si>
  <si>
    <t>CUEROS Y PIELES EN BRUTO  DE BOVINO O DE EQUINO ENTEROS, DE PESO UNITARIO INFERIOR O IGUAL A 8 KG PARA LOS SEC</t>
  </si>
  <si>
    <t>LANA SIN CARDAR NI PEINAR , DESGRASADA, SIN CARBONIZAR,ESQUILADA</t>
  </si>
  <si>
    <t>CUEROS Y PIELES EN BRUTO, DE OVINO S/LANA (DEPILADA) PIQUELADOS</t>
  </si>
  <si>
    <t>CUEROS Y PIELES EN BRUTO, DE OVINO C/LANA (S/CURTIR, APERGAMINAR, NI PREPARAR DE OTRA</t>
  </si>
  <si>
    <t>Total URUGUAY</t>
  </si>
  <si>
    <t>POLONIA</t>
  </si>
  <si>
    <t>Total POLONIA</t>
  </si>
  <si>
    <t>BONAIRE,SAN EUSTAQUIO Y S</t>
  </si>
  <si>
    <t>Total BONAIRE,SAN EUSTAQUIO Y S</t>
  </si>
  <si>
    <t>HONG KONG</t>
  </si>
  <si>
    <t>CUEROS Y PIELES EN BRUTO DE BOVINO O DE EQUINO ENTEROS, DE PESO UNITARIO SUPERIOR A 16 KG</t>
  </si>
  <si>
    <t>Total HONG KONG</t>
  </si>
  <si>
    <t>HONDURAS</t>
  </si>
  <si>
    <t>Total HONDURAS</t>
  </si>
  <si>
    <t>GUATEMALA</t>
  </si>
  <si>
    <t>Total GUATEMALA</t>
  </si>
  <si>
    <t>BANGLADESH</t>
  </si>
  <si>
    <t>Total BANGLADESH</t>
  </si>
  <si>
    <t>REPUBLICA DOMINICANA</t>
  </si>
  <si>
    <t>Total REPUBLICA DOMINICANA</t>
  </si>
  <si>
    <t>NUEVA ZELANDA</t>
  </si>
  <si>
    <t>Total NUEVA ZELANDA</t>
  </si>
  <si>
    <t>NICARAGUA</t>
  </si>
  <si>
    <t>Total NICARAGUA</t>
  </si>
  <si>
    <t>SAN CRISTOBAL Y NIEVES</t>
  </si>
  <si>
    <t>Total SAN CRISTOBAL Y NIEVES</t>
  </si>
  <si>
    <t>MALTA</t>
  </si>
  <si>
    <t>Total MALTA</t>
  </si>
  <si>
    <t>GRECIA</t>
  </si>
  <si>
    <t>Total GRECIA</t>
  </si>
  <si>
    <t>MARSHALL, ISLAS</t>
  </si>
  <si>
    <t>Total MARSHALL, ISLAS</t>
  </si>
  <si>
    <t>INDONESIA</t>
  </si>
  <si>
    <t>Total INDONESIA</t>
  </si>
  <si>
    <t>BAHAMAS</t>
  </si>
  <si>
    <t>Total BAHAMAS</t>
  </si>
  <si>
    <t>PORTUGAL</t>
  </si>
  <si>
    <t>ALGODON SIN CARDAR NI PEINAR, DE LONGITUD DE FIBRA SUPERIOR A 2222 MM (7/8 PULGADA) PERO INFERIOR O IGUAL A 2857 MM (1 1/8 PULGADA)</t>
  </si>
  <si>
    <t>Total PORTUGAL</t>
  </si>
  <si>
    <t>PARAGUAY</t>
  </si>
  <si>
    <t>PELO ORDINARIO, SIN CARDAR NI PEINAR</t>
  </si>
  <si>
    <t>Total PARAGUAY</t>
  </si>
  <si>
    <t>ZONAS FRANCAS DEL PERU</t>
  </si>
  <si>
    <t>GAS PROPANO, LICUADO</t>
  </si>
  <si>
    <t>DEMAS GASES DE PETROLEO LICUADOS</t>
  </si>
  <si>
    <t>Total ZONAS FRANCAS DEL PERU</t>
  </si>
  <si>
    <t>SINGAPUR</t>
  </si>
  <si>
    <t>Total SINGAPUR</t>
  </si>
  <si>
    <t>COSTA RICA</t>
  </si>
  <si>
    <t>LOS DEMAS DESPERDICIOS DE HILADOS, HILACHAS</t>
  </si>
  <si>
    <t>Total COSTA RICA</t>
  </si>
  <si>
    <t>IRLANDA (EIRE)</t>
  </si>
  <si>
    <t>Total IRLANDA (EIRE)</t>
  </si>
  <si>
    <t>VENEZUELA</t>
  </si>
  <si>
    <t>CAFE DESCAFEINADO, SIN TOSTAR</t>
  </si>
  <si>
    <t>DEMAS MELAZAS PROCEDENTES DE LA EXTRACCION O DEL REFINADO DEL AZUCAR</t>
  </si>
  <si>
    <t>Total VENEZUELA</t>
  </si>
  <si>
    <t>ARABIA SAUDITA</t>
  </si>
  <si>
    <t>Total ARABIA SAUDITA</t>
  </si>
  <si>
    <t>LIBERIA</t>
  </si>
  <si>
    <t>Total LIBERIA</t>
  </si>
  <si>
    <t>NUEVA CALEDONIA</t>
  </si>
  <si>
    <t>Total NUEVA CALEDONIA</t>
  </si>
  <si>
    <t>CUBA</t>
  </si>
  <si>
    <t>Total CUBA</t>
  </si>
  <si>
    <t>ISRAEL</t>
  </si>
  <si>
    <t>Total ISRAEL</t>
  </si>
  <si>
    <t>REPUBLICA CHECA</t>
  </si>
  <si>
    <t>Total REPUBLICA CHECA</t>
  </si>
  <si>
    <t>MARRUECOS</t>
  </si>
  <si>
    <t>Total MARRUECOS</t>
  </si>
  <si>
    <t>CAMBOYA</t>
  </si>
  <si>
    <t>Total CAMBOYA</t>
  </si>
  <si>
    <t>COREA (NORTE),REPUBLICA</t>
  </si>
  <si>
    <t>Total COREA (NORTE),REPUBLICA</t>
  </si>
  <si>
    <t>PUERTO RICO</t>
  </si>
  <si>
    <t>Total PUERTO RICO</t>
  </si>
  <si>
    <t>HAITI</t>
  </si>
  <si>
    <t>Total HAITI</t>
  </si>
  <si>
    <t>JORDANIA</t>
  </si>
  <si>
    <t>Total JORDANIA</t>
  </si>
  <si>
    <t>LETONIA</t>
  </si>
  <si>
    <t>Total LETONIA</t>
  </si>
  <si>
    <t>RUMANIA</t>
  </si>
  <si>
    <t>Total RUMANIA</t>
  </si>
  <si>
    <t>ANTIGUA Y BARBUDA</t>
  </si>
  <si>
    <t>GASES BUTANOS, LICUADO</t>
  </si>
  <si>
    <t>Total ANTIGUA Y BARBUDA</t>
  </si>
  <si>
    <t>CAIMAN,ISLAS</t>
  </si>
  <si>
    <t>Total CAIMAN,ISLAS</t>
  </si>
  <si>
    <t>EGIPTO</t>
  </si>
  <si>
    <t>Total EGIPTO</t>
  </si>
  <si>
    <t>CHIPRE</t>
  </si>
  <si>
    <t>Total CHIPRE</t>
  </si>
  <si>
    <t>BARBADOS</t>
  </si>
  <si>
    <t>Total BARBADOS</t>
  </si>
  <si>
    <t>CONGO</t>
  </si>
  <si>
    <t>Total CONGO</t>
  </si>
  <si>
    <t>ESTONIA</t>
  </si>
  <si>
    <t>Total ESTONIA</t>
  </si>
  <si>
    <t>ESLOVENIA</t>
  </si>
  <si>
    <t>Total ESLOVENIA</t>
  </si>
  <si>
    <t>IRAN, REPUBLICA ISLAMICA</t>
  </si>
  <si>
    <t>Total IRAN, REPUBLICA ISLAMICA</t>
  </si>
  <si>
    <t>Total CURACAO</t>
  </si>
  <si>
    <t>ARUBA</t>
  </si>
  <si>
    <t>Total ARUBA</t>
  </si>
  <si>
    <t>QATAR</t>
  </si>
  <si>
    <t>Total QATAR</t>
  </si>
  <si>
    <t>GUYANA</t>
  </si>
  <si>
    <t>Total GUYANA</t>
  </si>
  <si>
    <t>ALBANIA</t>
  </si>
  <si>
    <t>Total ALBANIA</t>
  </si>
  <si>
    <t>HUNGRIA</t>
  </si>
  <si>
    <t>DEMAS CUEROS Y PIELES EN BRUTO (FRESCOS O SALADOS, SECOS, O CONSERVADOS DE OTRO MODO)</t>
  </si>
  <si>
    <t>Total HUNGRIA</t>
  </si>
  <si>
    <t>CROACIA</t>
  </si>
  <si>
    <t>Total CROACIA</t>
  </si>
  <si>
    <t>UCRANIA</t>
  </si>
  <si>
    <t>Total UCRANIA</t>
  </si>
  <si>
    <t>LITUANIA</t>
  </si>
  <si>
    <t>Total LITUANIA</t>
  </si>
  <si>
    <t>CABO VERDE</t>
  </si>
  <si>
    <t>Total CABO VERDE</t>
  </si>
  <si>
    <t>COCOS (KEELING),ISLAS</t>
  </si>
  <si>
    <t>Total COCOS (KEELING),ISLAS</t>
  </si>
  <si>
    <t>MONTENEGRO</t>
  </si>
  <si>
    <t>Total MONTENEGRO</t>
  </si>
  <si>
    <t>SEYCHELLES</t>
  </si>
  <si>
    <t>Total SEYCHELLES</t>
  </si>
  <si>
    <t>SURINAM</t>
  </si>
  <si>
    <t>Total SURINAM</t>
  </si>
  <si>
    <t>COSTA DE MARFIL</t>
  </si>
  <si>
    <t>Total COSTA DE MARFIL</t>
  </si>
  <si>
    <t>LIBANO</t>
  </si>
  <si>
    <t>Total LIBANO</t>
  </si>
  <si>
    <t>AUSTRIA</t>
  </si>
  <si>
    <t>LANA SIN CARDAR NI PEINAR, CARBONIZADA</t>
  </si>
  <si>
    <t>Total AUSTRIA</t>
  </si>
  <si>
    <t>ZAMBIA</t>
  </si>
  <si>
    <t>Total ZAMBIA</t>
  </si>
  <si>
    <t>MALDIVAS</t>
  </si>
  <si>
    <t>AZUCAR DE CAÑA O DE REMOLACHA Y SACAROSA REFINADOS C/ADICION DE AROMATIZANTE</t>
  </si>
  <si>
    <t>Total MALDIVAS</t>
  </si>
  <si>
    <t>Cifras: al 05/04/2021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</si>
</sst>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44"/>
      <name val="Calibri"/>
      <family val="2"/>
    </font>
    <font>
      <b/>
      <i/>
      <sz val="11"/>
      <color indexed="30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1"/>
      <color theme="3" tint="0.5999900102615356"/>
      <name val="Calibri"/>
      <family val="2"/>
    </font>
    <font>
      <b/>
      <i/>
      <sz val="11"/>
      <color rgb="FF0070C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DB4E3"/>
      </left>
      <right style="thin">
        <color rgb="FF8DB4E3"/>
      </right>
      <top style="thin">
        <color rgb="FF8DB4E3"/>
      </top>
      <bottom style="thin">
        <color rgb="FF8DB4E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5" fillId="35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right" vertical="center" indent="3"/>
    </xf>
    <xf numFmtId="10" fontId="0" fillId="0" borderId="13" xfId="54" applyNumberFormat="1" applyFont="1" applyBorder="1" applyAlignment="1">
      <alignment horizontal="right" vertical="center" indent="3"/>
    </xf>
    <xf numFmtId="0" fontId="45" fillId="0" borderId="0" xfId="0" applyFont="1" applyAlignment="1">
      <alignment/>
    </xf>
    <xf numFmtId="4" fontId="0" fillId="0" borderId="0" xfId="0" applyNumberFormat="1" applyAlignment="1">
      <alignment horizontal="right" vertical="center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 horizontal="right" vertical="center"/>
    </xf>
    <xf numFmtId="0" fontId="45" fillId="35" borderId="13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1" fillId="37" borderId="0" xfId="0" applyFont="1" applyFill="1" applyBorder="1" applyAlignment="1">
      <alignment/>
    </xf>
    <xf numFmtId="4" fontId="41" fillId="37" borderId="0" xfId="0" applyNumberFormat="1" applyFont="1" applyFill="1" applyBorder="1" applyAlignment="1">
      <alignment horizontal="right" vertical="center" indent="3"/>
    </xf>
    <xf numFmtId="10" fontId="41" fillId="37" borderId="0" xfId="54" applyNumberFormat="1" applyFont="1" applyFill="1" applyBorder="1" applyAlignment="1">
      <alignment horizontal="right" vertical="center" indent="3"/>
    </xf>
    <xf numFmtId="0" fontId="29" fillId="38" borderId="0" xfId="0" applyFont="1" applyFill="1" applyAlignment="1">
      <alignment/>
    </xf>
    <xf numFmtId="0" fontId="0" fillId="0" borderId="0" xfId="0" applyAlignment="1">
      <alignment vertical="top"/>
    </xf>
    <xf numFmtId="171" fontId="0" fillId="0" borderId="0" xfId="47" applyFont="1" applyAlignment="1">
      <alignment/>
    </xf>
    <xf numFmtId="4" fontId="0" fillId="0" borderId="0" xfId="0" applyNumberFormat="1" applyAlignment="1">
      <alignment/>
    </xf>
    <xf numFmtId="0" fontId="24" fillId="39" borderId="0" xfId="0" applyFont="1" applyFill="1" applyAlignment="1">
      <alignment/>
    </xf>
    <xf numFmtId="4" fontId="24" fillId="39" borderId="0" xfId="0" applyNumberFormat="1" applyFont="1" applyFill="1" applyAlignment="1">
      <alignment/>
    </xf>
    <xf numFmtId="10" fontId="24" fillId="39" borderId="0" xfId="0" applyNumberFormat="1" applyFont="1" applyFill="1" applyAlignment="1">
      <alignment/>
    </xf>
    <xf numFmtId="0" fontId="25" fillId="39" borderId="0" xfId="0" applyFont="1" applyFill="1" applyAlignment="1">
      <alignment/>
    </xf>
    <xf numFmtId="4" fontId="25" fillId="39" borderId="0" xfId="0" applyNumberFormat="1" applyFont="1" applyFill="1" applyAlignment="1">
      <alignment/>
    </xf>
    <xf numFmtId="10" fontId="25" fillId="39" borderId="0" xfId="0" applyNumberFormat="1" applyFont="1" applyFill="1" applyAlignment="1">
      <alignment/>
    </xf>
    <xf numFmtId="9" fontId="24" fillId="39" borderId="0" xfId="0" applyNumberFormat="1" applyFont="1" applyFill="1" applyAlignment="1">
      <alignment/>
    </xf>
    <xf numFmtId="4" fontId="29" fillId="38" borderId="0" xfId="0" applyNumberFormat="1" applyFont="1" applyFill="1" applyAlignment="1">
      <alignment vertical="center"/>
    </xf>
    <xf numFmtId="10" fontId="29" fillId="38" borderId="0" xfId="54" applyNumberFormat="1" applyFont="1" applyFill="1" applyAlignment="1">
      <alignment vertical="center"/>
    </xf>
    <xf numFmtId="0" fontId="47" fillId="6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6"/>
  <sheetViews>
    <sheetView showGridLines="0" tabSelected="1" zoomScale="75" zoomScaleNormal="75" zoomScalePageLayoutView="0" workbookViewId="0" topLeftCell="A1">
      <selection activeCell="C1" sqref="C1"/>
    </sheetView>
  </sheetViews>
  <sheetFormatPr defaultColWidth="8.140625" defaultRowHeight="15"/>
  <cols>
    <col min="1" max="1" width="2.28125" style="0" customWidth="1"/>
    <col min="2" max="2" width="1.7109375" style="0" customWidth="1"/>
    <col min="3" max="3" width="21.57421875" style="0" customWidth="1"/>
    <col min="4" max="4" width="4.7109375" style="0" customWidth="1"/>
    <col min="5" max="5" width="12.7109375" style="0" customWidth="1"/>
    <col min="6" max="6" width="80.7109375" style="0" customWidth="1"/>
    <col min="7" max="7" width="22.421875" style="0" customWidth="1"/>
    <col min="8" max="8" width="22.28125" style="0" customWidth="1"/>
    <col min="9" max="9" width="18.7109375" style="0" customWidth="1"/>
    <col min="10" max="10" width="14.8515625" style="0" customWidth="1"/>
    <col min="11" max="12" width="10.28125" style="0" bestFit="1" customWidth="1"/>
    <col min="13" max="17" width="5.8515625" style="0" customWidth="1"/>
    <col min="18" max="18" width="7.00390625" style="0" customWidth="1"/>
    <col min="19" max="19" width="5.8515625" style="0" customWidth="1"/>
    <col min="20" max="20" width="226.421875" style="0" customWidth="1"/>
    <col min="21" max="21" width="22.421875" style="0" customWidth="1"/>
    <col min="22" max="22" width="22.28125" style="0" customWidth="1"/>
    <col min="23" max="23" width="27.7109375" style="0" customWidth="1"/>
    <col min="24" max="24" width="14.8515625" style="0" customWidth="1"/>
    <col min="25" max="37" width="5.8515625" style="0" customWidth="1"/>
    <col min="38" max="38" width="4.7109375" style="0" customWidth="1"/>
    <col min="39" max="40" width="5.8515625" style="0" customWidth="1"/>
    <col min="41" max="41" width="7.00390625" style="0" customWidth="1"/>
    <col min="42" max="43" width="5.8515625" style="0" customWidth="1"/>
    <col min="44" max="45" width="4.7109375" style="0" customWidth="1"/>
    <col min="46" max="46" width="5.8515625" style="0" customWidth="1"/>
    <col min="47" max="47" width="8.140625" style="0" customWidth="1"/>
    <col min="48" max="49" width="5.8515625" style="0" customWidth="1"/>
    <col min="50" max="50" width="4.7109375" style="0" customWidth="1"/>
    <col min="51" max="60" width="5.8515625" style="0" customWidth="1"/>
    <col min="61" max="61" width="4.7109375" style="0" customWidth="1"/>
    <col min="62" max="64" width="5.8515625" style="0" customWidth="1"/>
    <col min="65" max="65" width="7.00390625" style="0" customWidth="1"/>
    <col min="66" max="72" width="5.8515625" style="0" customWidth="1"/>
    <col min="73" max="73" width="7.00390625" style="0" customWidth="1"/>
    <col min="74" max="83" width="5.8515625" style="0" customWidth="1"/>
    <col min="84" max="84" width="7.00390625" style="0" customWidth="1"/>
    <col min="85" max="85" width="5.8515625" style="0" customWidth="1"/>
    <col min="86" max="86" width="7.00390625" style="0" customWidth="1"/>
    <col min="87" max="88" width="5.8515625" style="0" customWidth="1"/>
    <col min="89" max="90" width="7.00390625" style="0" customWidth="1"/>
    <col min="91" max="91" width="5.8515625" style="0" customWidth="1"/>
    <col min="92" max="92" width="7.00390625" style="0" customWidth="1"/>
    <col min="93" max="95" width="5.8515625" style="0" customWidth="1"/>
    <col min="96" max="115" width="7.00390625" style="0" customWidth="1"/>
    <col min="116" max="116" width="5.8515625" style="0" customWidth="1"/>
    <col min="117" max="120" width="7.00390625" style="0" customWidth="1"/>
    <col min="121" max="121" width="5.8515625" style="0" customWidth="1"/>
    <col min="122" max="128" width="7.00390625" style="0" customWidth="1"/>
    <col min="129" max="129" width="5.8515625" style="0" customWidth="1"/>
    <col min="130" max="150" width="7.00390625" style="0" customWidth="1"/>
    <col min="151" max="152" width="8.140625" style="0" customWidth="1"/>
    <col min="153" max="164" width="7.00390625" style="0" customWidth="1"/>
    <col min="165" max="165" width="8.140625" style="0" customWidth="1"/>
    <col min="166" max="167" width="7.00390625" style="0" customWidth="1"/>
    <col min="168" max="168" width="8.140625" style="0" customWidth="1"/>
    <col min="169" max="178" width="7.00390625" style="0" customWidth="1"/>
    <col min="179" max="180" width="8.140625" style="0" customWidth="1"/>
    <col min="181" max="181" width="7.00390625" style="0" customWidth="1"/>
    <col min="182" max="182" width="8.140625" style="0" customWidth="1"/>
    <col min="183" max="193" width="7.00390625" style="0" customWidth="1"/>
    <col min="194" max="194" width="8.140625" style="0" customWidth="1"/>
    <col min="195" max="196" width="7.00390625" style="0" customWidth="1"/>
    <col min="197" max="197" width="8.140625" style="0" customWidth="1"/>
    <col min="198" max="198" width="5.8515625" style="0" customWidth="1"/>
    <col min="199" max="199" width="7.00390625" style="0" customWidth="1"/>
    <col min="200" max="201" width="8.140625" style="0" customWidth="1"/>
    <col min="202" max="202" width="7.00390625" style="0" customWidth="1"/>
    <col min="203" max="204" width="8.140625" style="0" customWidth="1"/>
    <col min="205" max="205" width="7.00390625" style="0" customWidth="1"/>
    <col min="206" max="206" width="3.57421875" style="0" customWidth="1"/>
    <col min="207" max="235" width="8.140625" style="0" customWidth="1"/>
    <col min="236" max="236" width="7.00390625" style="0" customWidth="1"/>
    <col min="237" max="253" width="8.140625" style="0" customWidth="1"/>
    <col min="254" max="254" width="7.00390625" style="0" customWidth="1"/>
  </cols>
  <sheetData>
    <row r="1" spans="1:5" ht="15">
      <c r="A1" s="1"/>
      <c r="D1" s="1"/>
      <c r="E1" s="1"/>
    </row>
    <row r="2" spans="1:10" ht="42.7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6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23.2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">
      <c r="A5" s="2"/>
      <c r="B5" s="2"/>
      <c r="C5" s="3"/>
      <c r="D5" s="3"/>
      <c r="E5" s="3"/>
      <c r="F5" s="3"/>
      <c r="G5" s="3"/>
      <c r="H5" s="3"/>
      <c r="I5" s="3"/>
      <c r="J5" s="2"/>
    </row>
    <row r="6" spans="3:9" ht="15">
      <c r="C6" s="1"/>
      <c r="D6" s="1"/>
      <c r="E6" s="1"/>
      <c r="F6" s="1"/>
      <c r="G6" s="1"/>
      <c r="H6" s="1"/>
      <c r="I6" s="1"/>
    </row>
    <row r="7" spans="1:22" ht="37.5" customHeight="1">
      <c r="A7" s="4"/>
      <c r="B7" s="36" t="s">
        <v>3</v>
      </c>
      <c r="C7" s="36"/>
      <c r="D7" s="36"/>
      <c r="E7" s="36"/>
      <c r="F7" s="36"/>
      <c r="G7" s="5" t="s">
        <v>4</v>
      </c>
      <c r="H7" s="5" t="s">
        <v>5</v>
      </c>
      <c r="I7" s="6" t="s">
        <v>6</v>
      </c>
      <c r="J7" s="6" t="s">
        <v>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5">
      <c r="A8" s="7"/>
      <c r="B8" s="8">
        <v>1</v>
      </c>
      <c r="C8" s="9"/>
      <c r="D8" s="10"/>
      <c r="E8" s="9"/>
      <c r="F8" s="10"/>
      <c r="G8" s="11"/>
      <c r="H8" s="11"/>
      <c r="I8" s="12"/>
      <c r="J8" s="12"/>
      <c r="P8" s="13"/>
      <c r="U8" s="14"/>
      <c r="V8" s="14"/>
    </row>
    <row r="9" spans="1:22" ht="15">
      <c r="A9" s="7"/>
      <c r="B9" s="8"/>
      <c r="C9" s="26" t="s">
        <v>8</v>
      </c>
      <c r="D9" s="26">
        <v>1</v>
      </c>
      <c r="E9" s="26">
        <v>2603000000</v>
      </c>
      <c r="F9" s="26" t="s">
        <v>9</v>
      </c>
      <c r="G9" s="27">
        <v>8366.39396583</v>
      </c>
      <c r="H9" s="27">
        <v>8354.34868533</v>
      </c>
      <c r="I9" s="28">
        <v>-0.0014397218860593634</v>
      </c>
      <c r="J9" s="28">
        <v>0.25712433833302845</v>
      </c>
      <c r="P9" s="13"/>
      <c r="U9" s="14"/>
      <c r="V9" s="14"/>
    </row>
    <row r="10" spans="1:22" ht="15">
      <c r="A10" s="7"/>
      <c r="B10" s="8"/>
      <c r="C10" s="26"/>
      <c r="D10" s="26">
        <v>2</v>
      </c>
      <c r="E10" s="26">
        <v>2301201100</v>
      </c>
      <c r="F10" s="26" t="s">
        <v>10</v>
      </c>
      <c r="G10" s="27">
        <v>1257.83453516</v>
      </c>
      <c r="H10" s="27">
        <v>1119.10518327</v>
      </c>
      <c r="I10" s="28">
        <v>-0.11029221094836081</v>
      </c>
      <c r="J10" s="28">
        <v>0.03444304165549623</v>
      </c>
      <c r="P10" s="13"/>
      <c r="U10" s="14"/>
      <c r="V10" s="14"/>
    </row>
    <row r="11" spans="1:22" ht="15">
      <c r="A11" s="7"/>
      <c r="B11" s="8"/>
      <c r="C11" s="26"/>
      <c r="D11" s="26">
        <v>3</v>
      </c>
      <c r="E11" s="26">
        <v>7403110000</v>
      </c>
      <c r="F11" s="26" t="s">
        <v>11</v>
      </c>
      <c r="G11" s="27">
        <v>1149.65222718</v>
      </c>
      <c r="H11" s="27">
        <v>952.44882622</v>
      </c>
      <c r="I11" s="28">
        <v>-0.17153309174525178</v>
      </c>
      <c r="J11" s="28">
        <v>0.029313808109053513</v>
      </c>
      <c r="P11" s="13"/>
      <c r="U11" s="14"/>
      <c r="V11" s="14"/>
    </row>
    <row r="12" spans="1:22" ht="15">
      <c r="A12" s="7"/>
      <c r="B12" s="8"/>
      <c r="C12" s="26"/>
      <c r="D12" s="26">
        <v>4</v>
      </c>
      <c r="E12" s="26">
        <v>2601110000</v>
      </c>
      <c r="F12" s="26" t="s">
        <v>12</v>
      </c>
      <c r="G12" s="27">
        <v>466.80382101</v>
      </c>
      <c r="H12" s="27">
        <v>931.74950712</v>
      </c>
      <c r="I12" s="28">
        <v>0.996019452248742</v>
      </c>
      <c r="J12" s="28">
        <v>0.02867673884991695</v>
      </c>
      <c r="P12" s="13"/>
      <c r="U12" s="14"/>
      <c r="V12" s="14"/>
    </row>
    <row r="13" spans="1:22" ht="15">
      <c r="A13" s="7"/>
      <c r="B13" s="8"/>
      <c r="C13" s="26"/>
      <c r="D13" s="26">
        <v>5</v>
      </c>
      <c r="E13" s="26">
        <v>2608000090</v>
      </c>
      <c r="F13" s="26" t="s">
        <v>13</v>
      </c>
      <c r="G13" s="27">
        <v>577.84159037</v>
      </c>
      <c r="H13" s="27">
        <v>486.48279414</v>
      </c>
      <c r="I13" s="28">
        <v>-0.15810353175080671</v>
      </c>
      <c r="J13" s="28">
        <v>0.014972629377236656</v>
      </c>
      <c r="P13" s="13"/>
      <c r="U13" s="14"/>
      <c r="V13" s="14"/>
    </row>
    <row r="14" spans="1:22" ht="15">
      <c r="A14" s="7"/>
      <c r="B14" s="8"/>
      <c r="C14" s="26"/>
      <c r="D14" s="26">
        <v>6</v>
      </c>
      <c r="E14" s="26">
        <v>2607000000</v>
      </c>
      <c r="F14" s="26" t="s">
        <v>15</v>
      </c>
      <c r="G14" s="27">
        <v>360.05614261</v>
      </c>
      <c r="H14" s="27">
        <v>373.878268</v>
      </c>
      <c r="I14" s="28">
        <v>0.03838880595066429</v>
      </c>
      <c r="J14" s="28">
        <v>0.011506965521490128</v>
      </c>
      <c r="P14" s="13"/>
      <c r="U14" s="14"/>
      <c r="V14" s="14"/>
    </row>
    <row r="15" spans="1:22" ht="15">
      <c r="A15" s="7"/>
      <c r="B15" s="8"/>
      <c r="C15" s="26"/>
      <c r="D15" s="26">
        <v>7</v>
      </c>
      <c r="E15" s="26">
        <v>2616100000</v>
      </c>
      <c r="F15" s="26" t="s">
        <v>14</v>
      </c>
      <c r="G15" s="27">
        <v>292.11669337</v>
      </c>
      <c r="H15" s="27">
        <v>435.10880573000003</v>
      </c>
      <c r="I15" s="28">
        <v>0.48950339232713336</v>
      </c>
      <c r="J15" s="28">
        <v>0.013391476462151195</v>
      </c>
      <c r="P15" s="13"/>
      <c r="U15" s="14"/>
      <c r="V15" s="14"/>
    </row>
    <row r="16" spans="1:22" ht="15">
      <c r="A16" s="7"/>
      <c r="B16" s="8"/>
      <c r="C16" s="26"/>
      <c r="D16" s="26">
        <v>8</v>
      </c>
      <c r="E16" s="26">
        <v>2711110000</v>
      </c>
      <c r="F16" s="26" t="s">
        <v>16</v>
      </c>
      <c r="G16" s="27">
        <v>26.640261829999996</v>
      </c>
      <c r="H16" s="27">
        <v>84.33589054000001</v>
      </c>
      <c r="I16" s="28">
        <v>2.1657305426716227</v>
      </c>
      <c r="J16" s="28">
        <v>0.002595631433351846</v>
      </c>
      <c r="P16" s="13"/>
      <c r="U16" s="14"/>
      <c r="V16" s="14"/>
    </row>
    <row r="17" spans="1:22" ht="15">
      <c r="A17" s="7"/>
      <c r="B17" s="8"/>
      <c r="C17" s="26"/>
      <c r="D17" s="26">
        <v>9</v>
      </c>
      <c r="E17" s="26">
        <v>1504201000</v>
      </c>
      <c r="F17" s="26" t="s">
        <v>18</v>
      </c>
      <c r="G17" s="27">
        <v>39.34018975</v>
      </c>
      <c r="H17" s="27">
        <v>41.31812222</v>
      </c>
      <c r="I17" s="28">
        <v>0.05027765454537491</v>
      </c>
      <c r="J17" s="28">
        <v>0.0012716604533918915</v>
      </c>
      <c r="P17" s="13"/>
      <c r="U17" s="14"/>
      <c r="V17" s="14"/>
    </row>
    <row r="18" spans="1:22" ht="15">
      <c r="A18" s="7"/>
      <c r="B18" s="8"/>
      <c r="C18" s="26"/>
      <c r="D18" s="26">
        <v>10</v>
      </c>
      <c r="E18" s="26">
        <v>2710192290</v>
      </c>
      <c r="F18" s="26" t="s">
        <v>52</v>
      </c>
      <c r="G18" s="27">
        <v>52.60679671</v>
      </c>
      <c r="H18" s="27">
        <v>20.94075016</v>
      </c>
      <c r="I18" s="28">
        <v>-0.6019383146356945</v>
      </c>
      <c r="J18" s="28">
        <v>0.0006444998565288606</v>
      </c>
      <c r="P18" s="13"/>
      <c r="U18" s="14"/>
      <c r="V18" s="14"/>
    </row>
    <row r="19" spans="1:22" ht="15">
      <c r="A19" s="7"/>
      <c r="B19" s="8"/>
      <c r="C19" s="26"/>
      <c r="D19" s="26"/>
      <c r="E19" s="26"/>
      <c r="F19" s="26" t="s">
        <v>19</v>
      </c>
      <c r="G19" s="27">
        <v>176.52125463000004</v>
      </c>
      <c r="H19" s="27">
        <v>173.33985614999997</v>
      </c>
      <c r="I19" s="28">
        <v>-0.018022750215935676</v>
      </c>
      <c r="J19" s="28">
        <v>0.0053349336373252594</v>
      </c>
      <c r="P19" s="13"/>
      <c r="U19" s="14"/>
      <c r="V19" s="14"/>
    </row>
    <row r="20" spans="1:22" ht="15">
      <c r="A20" s="7"/>
      <c r="B20" s="8"/>
      <c r="C20" s="29" t="s">
        <v>84</v>
      </c>
      <c r="D20" s="29"/>
      <c r="E20" s="29"/>
      <c r="F20" s="29"/>
      <c r="G20" s="30">
        <v>12765.807478450002</v>
      </c>
      <c r="H20" s="30">
        <v>12973.056688879999</v>
      </c>
      <c r="I20" s="31">
        <v>0.01623471220131232</v>
      </c>
      <c r="J20" s="31">
        <v>0.39927572368897096</v>
      </c>
      <c r="K20" s="25"/>
      <c r="L20" s="25"/>
      <c r="P20" s="13"/>
      <c r="U20" s="14"/>
      <c r="V20" s="14"/>
    </row>
    <row r="21" spans="1:22" ht="15">
      <c r="A21" s="7"/>
      <c r="B21" s="8"/>
      <c r="C21" s="26"/>
      <c r="D21" s="26"/>
      <c r="E21" s="26"/>
      <c r="F21" s="26"/>
      <c r="G21" s="27"/>
      <c r="H21" s="27"/>
      <c r="I21" s="28"/>
      <c r="J21" s="28"/>
      <c r="P21" s="13"/>
      <c r="U21" s="14"/>
      <c r="V21" s="14"/>
    </row>
    <row r="22" spans="1:22" ht="15">
      <c r="A22" s="7"/>
      <c r="B22" s="8"/>
      <c r="C22" s="26" t="s">
        <v>28</v>
      </c>
      <c r="D22" s="26">
        <v>1</v>
      </c>
      <c r="E22" s="26">
        <v>7108120000</v>
      </c>
      <c r="F22" s="26" t="s">
        <v>21</v>
      </c>
      <c r="G22" s="27">
        <v>1856.07233244</v>
      </c>
      <c r="H22" s="27">
        <v>528.34097622</v>
      </c>
      <c r="I22" s="28">
        <v>-0.7153446193956026</v>
      </c>
      <c r="J22" s="28">
        <v>0.01626091141770769</v>
      </c>
      <c r="P22" s="13"/>
      <c r="U22" s="14"/>
      <c r="V22" s="14"/>
    </row>
    <row r="23" spans="1:22" ht="15">
      <c r="A23" s="7"/>
      <c r="B23" s="8"/>
      <c r="C23" s="26"/>
      <c r="D23" s="26">
        <v>2</v>
      </c>
      <c r="E23" s="26">
        <v>2613900000</v>
      </c>
      <c r="F23" s="26" t="s">
        <v>32</v>
      </c>
      <c r="G23" s="27">
        <v>320.13618200999997</v>
      </c>
      <c r="H23" s="27">
        <v>322.72169854000003</v>
      </c>
      <c r="I23" s="28">
        <v>0.008076302134193943</v>
      </c>
      <c r="J23" s="28">
        <v>0.009932504175761591</v>
      </c>
      <c r="P23" s="13"/>
      <c r="U23" s="14"/>
      <c r="V23" s="14"/>
    </row>
    <row r="24" spans="1:22" ht="15">
      <c r="A24" s="7"/>
      <c r="B24" s="8"/>
      <c r="C24" s="26"/>
      <c r="D24" s="26">
        <v>3</v>
      </c>
      <c r="E24" s="26">
        <v>2710192290</v>
      </c>
      <c r="F24" s="26" t="s">
        <v>52</v>
      </c>
      <c r="G24" s="27">
        <v>472.4036416</v>
      </c>
      <c r="H24" s="27">
        <v>32.05574479</v>
      </c>
      <c r="I24" s="28">
        <v>-0.9321433156581322</v>
      </c>
      <c r="J24" s="28">
        <v>0.0009865894373518836</v>
      </c>
      <c r="P24" s="13"/>
      <c r="U24" s="14"/>
      <c r="V24" s="14"/>
    </row>
    <row r="25" spans="1:22" ht="15">
      <c r="A25" s="7"/>
      <c r="B25" s="8"/>
      <c r="C25" s="26"/>
      <c r="D25" s="26">
        <v>4</v>
      </c>
      <c r="E25" s="26">
        <v>2710121310</v>
      </c>
      <c r="F25" s="26" t="s">
        <v>33</v>
      </c>
      <c r="G25" s="27">
        <v>312.68635108999996</v>
      </c>
      <c r="H25" s="27">
        <v>173.10375675999998</v>
      </c>
      <c r="I25" s="28">
        <v>-0.4463981041814779</v>
      </c>
      <c r="J25" s="28">
        <v>0.005327667134367204</v>
      </c>
      <c r="P25" s="13"/>
      <c r="U25" s="14"/>
      <c r="V25" s="14"/>
    </row>
    <row r="26" spans="1:22" ht="15">
      <c r="A26" s="7"/>
      <c r="B26" s="8"/>
      <c r="C26" s="26"/>
      <c r="D26" s="26">
        <v>5</v>
      </c>
      <c r="E26" s="26">
        <v>2710121900</v>
      </c>
      <c r="F26" s="26" t="s">
        <v>34</v>
      </c>
      <c r="G26" s="27">
        <v>228.01428258</v>
      </c>
      <c r="H26" s="27">
        <v>139.85828644999998</v>
      </c>
      <c r="I26" s="28">
        <v>-0.3866248865312638</v>
      </c>
      <c r="J26" s="28">
        <v>0.0043044611517105875</v>
      </c>
      <c r="P26" s="13"/>
      <c r="U26" s="14"/>
      <c r="V26" s="14"/>
    </row>
    <row r="27" spans="1:22" ht="15">
      <c r="A27" s="7"/>
      <c r="B27" s="8"/>
      <c r="C27" s="26"/>
      <c r="D27" s="26">
        <v>6</v>
      </c>
      <c r="E27" s="26">
        <v>901119000</v>
      </c>
      <c r="F27" s="26" t="s">
        <v>23</v>
      </c>
      <c r="G27" s="27">
        <v>181.94789</v>
      </c>
      <c r="H27" s="27">
        <v>172.44774355</v>
      </c>
      <c r="I27" s="28">
        <v>-0.05221355658480012</v>
      </c>
      <c r="J27" s="28">
        <v>0.005307476815658678</v>
      </c>
      <c r="P27" s="13"/>
      <c r="U27" s="14"/>
      <c r="V27" s="14"/>
    </row>
    <row r="28" spans="1:22" ht="15">
      <c r="A28" s="7"/>
      <c r="B28" s="8"/>
      <c r="C28" s="26"/>
      <c r="D28" s="26">
        <v>7</v>
      </c>
      <c r="E28" s="26">
        <v>2710191510</v>
      </c>
      <c r="F28" s="26" t="s">
        <v>35</v>
      </c>
      <c r="G28" s="27">
        <v>235.53099557</v>
      </c>
      <c r="H28" s="27">
        <v>93.93608399</v>
      </c>
      <c r="I28" s="28">
        <v>-0.6011731544603346</v>
      </c>
      <c r="J28" s="28">
        <v>0.0028910995161043457</v>
      </c>
      <c r="P28" s="13"/>
      <c r="U28" s="14"/>
      <c r="V28" s="14"/>
    </row>
    <row r="29" spans="1:22" ht="15">
      <c r="A29" s="7"/>
      <c r="B29" s="8"/>
      <c r="C29" s="26"/>
      <c r="D29" s="26">
        <v>8</v>
      </c>
      <c r="E29" s="26">
        <v>8001100000</v>
      </c>
      <c r="F29" s="26" t="s">
        <v>85</v>
      </c>
      <c r="G29" s="27">
        <v>145.47153788</v>
      </c>
      <c r="H29" s="27">
        <v>149.04028665</v>
      </c>
      <c r="I29" s="28">
        <v>0.024532281860826184</v>
      </c>
      <c r="J29" s="28">
        <v>0.0045870583732204396</v>
      </c>
      <c r="P29" s="13"/>
      <c r="U29" s="14"/>
      <c r="V29" s="14"/>
    </row>
    <row r="30" spans="1:22" ht="15">
      <c r="A30" s="7"/>
      <c r="B30" s="8"/>
      <c r="C30" s="26"/>
      <c r="D30" s="26">
        <v>9</v>
      </c>
      <c r="E30" s="26">
        <v>7403110000</v>
      </c>
      <c r="F30" s="26" t="s">
        <v>11</v>
      </c>
      <c r="G30" s="27">
        <v>127.95803166</v>
      </c>
      <c r="H30" s="27">
        <v>58.99554375</v>
      </c>
      <c r="I30" s="28">
        <v>-0.5389461451958067</v>
      </c>
      <c r="J30" s="28">
        <v>0.0018157238490599096</v>
      </c>
      <c r="P30" s="13"/>
      <c r="U30" s="14"/>
      <c r="V30" s="14"/>
    </row>
    <row r="31" spans="1:22" ht="15">
      <c r="A31" s="7"/>
      <c r="B31" s="8"/>
      <c r="C31" s="26"/>
      <c r="D31" s="26">
        <v>10</v>
      </c>
      <c r="E31" s="26">
        <v>7901110000</v>
      </c>
      <c r="F31" s="26" t="s">
        <v>30</v>
      </c>
      <c r="G31" s="27">
        <v>68.85694577</v>
      </c>
      <c r="H31" s="27">
        <v>94.74383370999999</v>
      </c>
      <c r="I31" s="28">
        <v>0.3759517308024218</v>
      </c>
      <c r="J31" s="28">
        <v>0.0029159598756747316</v>
      </c>
      <c r="P31" s="13"/>
      <c r="U31" s="14"/>
      <c r="V31" s="14"/>
    </row>
    <row r="32" spans="1:22" ht="15">
      <c r="A32" s="7"/>
      <c r="B32" s="8"/>
      <c r="C32" s="26"/>
      <c r="D32" s="26"/>
      <c r="E32" s="26"/>
      <c r="F32" s="26" t="s">
        <v>19</v>
      </c>
      <c r="G32" s="27">
        <v>431.8213931000001</v>
      </c>
      <c r="H32" s="27">
        <v>193.88149410999998</v>
      </c>
      <c r="I32" s="28">
        <v>-0.5510146157462342</v>
      </c>
      <c r="J32" s="28">
        <v>0.0059671498959087965</v>
      </c>
      <c r="P32" s="13"/>
      <c r="U32" s="14"/>
      <c r="V32" s="14"/>
    </row>
    <row r="33" spans="1:22" ht="15">
      <c r="A33" s="7"/>
      <c r="B33" s="8"/>
      <c r="C33" s="29" t="s">
        <v>86</v>
      </c>
      <c r="D33" s="29"/>
      <c r="E33" s="29"/>
      <c r="F33" s="29"/>
      <c r="G33" s="30">
        <v>4380.8995837</v>
      </c>
      <c r="H33" s="30">
        <v>1959.12544852</v>
      </c>
      <c r="I33" s="31">
        <v>-0.5528029321171132</v>
      </c>
      <c r="J33" s="31">
        <v>0.06029660164252586</v>
      </c>
      <c r="K33" s="25"/>
      <c r="L33" s="25"/>
      <c r="P33" s="13"/>
      <c r="U33" s="14"/>
      <c r="V33" s="14"/>
    </row>
    <row r="34" spans="1:22" ht="15">
      <c r="A34" s="7"/>
      <c r="B34" s="8"/>
      <c r="C34" s="26"/>
      <c r="D34" s="26"/>
      <c r="E34" s="26"/>
      <c r="F34" s="26"/>
      <c r="G34" s="27"/>
      <c r="H34" s="27"/>
      <c r="I34" s="28"/>
      <c r="J34" s="28"/>
      <c r="P34" s="13"/>
      <c r="U34" s="14"/>
      <c r="V34" s="14"/>
    </row>
    <row r="35" spans="1:22" ht="15">
      <c r="A35" s="7"/>
      <c r="B35" s="8"/>
      <c r="C35" s="26" t="s">
        <v>20</v>
      </c>
      <c r="D35" s="26">
        <v>1</v>
      </c>
      <c r="E35" s="26">
        <v>7108120000</v>
      </c>
      <c r="F35" s="26" t="s">
        <v>21</v>
      </c>
      <c r="G35" s="27">
        <v>2061.62371209</v>
      </c>
      <c r="H35" s="27">
        <v>2194.18155396</v>
      </c>
      <c r="I35" s="28">
        <v>0.06429778678458146</v>
      </c>
      <c r="J35" s="28">
        <v>0.06753099511338101</v>
      </c>
      <c r="P35" s="13"/>
      <c r="U35" s="14"/>
      <c r="V35" s="14"/>
    </row>
    <row r="36" spans="1:22" ht="15">
      <c r="A36" s="7"/>
      <c r="B36" s="8"/>
      <c r="C36" s="26"/>
      <c r="D36" s="26">
        <v>2</v>
      </c>
      <c r="E36" s="26">
        <v>7106911000</v>
      </c>
      <c r="F36" s="26" t="s">
        <v>22</v>
      </c>
      <c r="G36" s="27">
        <v>1.22180324</v>
      </c>
      <c r="H36" s="27">
        <v>1.58214219</v>
      </c>
      <c r="I36" s="28">
        <v>0.2949238782506419</v>
      </c>
      <c r="J36" s="28">
        <v>4.869407288049404E-05</v>
      </c>
      <c r="P36" s="13"/>
      <c r="U36" s="14"/>
      <c r="V36" s="14"/>
    </row>
    <row r="37" spans="1:22" ht="15">
      <c r="A37" s="7"/>
      <c r="B37" s="8"/>
      <c r="C37" s="26"/>
      <c r="D37" s="26">
        <v>3</v>
      </c>
      <c r="E37" s="26">
        <v>901119000</v>
      </c>
      <c r="F37" s="26" t="s">
        <v>23</v>
      </c>
      <c r="G37" s="27">
        <v>0.51402677</v>
      </c>
      <c r="H37" s="27">
        <v>0.63351726</v>
      </c>
      <c r="I37" s="28">
        <v>0.23245966353075348</v>
      </c>
      <c r="J37" s="28">
        <v>1.9497953992043467E-05</v>
      </c>
      <c r="P37" s="13"/>
      <c r="U37" s="14"/>
      <c r="V37" s="14"/>
    </row>
    <row r="38" spans="1:22" ht="15">
      <c r="A38" s="7"/>
      <c r="B38" s="8"/>
      <c r="C38" s="26"/>
      <c r="D38" s="26">
        <v>4</v>
      </c>
      <c r="E38" s="26">
        <v>901211000</v>
      </c>
      <c r="F38" s="26" t="s">
        <v>24</v>
      </c>
      <c r="G38" s="27">
        <v>0.011442270000000001</v>
      </c>
      <c r="H38" s="27">
        <v>0.0116439</v>
      </c>
      <c r="I38" s="28">
        <v>0.017621503425456618</v>
      </c>
      <c r="J38" s="28">
        <v>3.5836786276028997E-07</v>
      </c>
      <c r="P38" s="13"/>
      <c r="U38" s="14"/>
      <c r="V38" s="14"/>
    </row>
    <row r="39" spans="1:22" ht="15">
      <c r="A39" s="7"/>
      <c r="B39" s="8"/>
      <c r="C39" s="26"/>
      <c r="D39" s="26">
        <v>5</v>
      </c>
      <c r="E39" s="26">
        <v>901212000</v>
      </c>
      <c r="F39" s="26" t="s">
        <v>87</v>
      </c>
      <c r="G39" s="27">
        <v>0.00016109999999999999</v>
      </c>
      <c r="H39" s="27">
        <v>1E-06</v>
      </c>
      <c r="I39" s="28">
        <v>-0.9937926753569212</v>
      </c>
      <c r="J39" s="28">
        <v>3.077730509196145E-11</v>
      </c>
      <c r="P39" s="13"/>
      <c r="U39" s="14"/>
      <c r="V39" s="14"/>
    </row>
    <row r="40" spans="1:22" ht="15">
      <c r="A40" s="7"/>
      <c r="B40" s="8"/>
      <c r="C40" s="26"/>
      <c r="D40" s="26">
        <v>6</v>
      </c>
      <c r="E40" s="26">
        <v>1504209000</v>
      </c>
      <c r="F40" s="26" t="s">
        <v>25</v>
      </c>
      <c r="G40" s="27">
        <v>0</v>
      </c>
      <c r="H40" s="27">
        <v>7.5E-05</v>
      </c>
      <c r="I40" s="28">
        <v>0</v>
      </c>
      <c r="J40" s="28">
        <v>2.3082978818971086E-09</v>
      </c>
      <c r="P40" s="13"/>
      <c r="U40" s="14"/>
      <c r="V40" s="14"/>
    </row>
    <row r="41" spans="1:22" ht="15">
      <c r="A41" s="7"/>
      <c r="B41" s="8"/>
      <c r="C41" s="26"/>
      <c r="D41" s="26">
        <v>7</v>
      </c>
      <c r="E41" s="26">
        <v>1504201000</v>
      </c>
      <c r="F41" s="26" t="s">
        <v>18</v>
      </c>
      <c r="G41" s="27">
        <v>0</v>
      </c>
      <c r="H41" s="27">
        <v>5E-05</v>
      </c>
      <c r="I41" s="28">
        <v>0</v>
      </c>
      <c r="J41" s="28">
        <v>1.5388652545980727E-09</v>
      </c>
      <c r="P41" s="13"/>
      <c r="U41" s="14"/>
      <c r="V41" s="14"/>
    </row>
    <row r="42" spans="1:22" ht="15">
      <c r="A42" s="7"/>
      <c r="B42" s="8"/>
      <c r="C42" s="26"/>
      <c r="D42" s="26">
        <v>8</v>
      </c>
      <c r="E42" s="26">
        <v>1701140000</v>
      </c>
      <c r="F42" s="26" t="s">
        <v>26</v>
      </c>
      <c r="G42" s="27">
        <v>2E-06</v>
      </c>
      <c r="H42" s="27">
        <v>1.64E-05</v>
      </c>
      <c r="I42" s="28">
        <v>7.2</v>
      </c>
      <c r="J42" s="28">
        <v>5.047478035081678E-10</v>
      </c>
      <c r="P42" s="13"/>
      <c r="U42" s="14"/>
      <c r="V42" s="14"/>
    </row>
    <row r="43" spans="1:22" ht="15">
      <c r="A43" s="7"/>
      <c r="B43" s="8"/>
      <c r="C43" s="26"/>
      <c r="D43" s="26">
        <v>9</v>
      </c>
      <c r="E43" s="26">
        <v>1701999000</v>
      </c>
      <c r="F43" s="26" t="s">
        <v>68</v>
      </c>
      <c r="G43" s="27">
        <v>0</v>
      </c>
      <c r="H43" s="27">
        <v>9E-06</v>
      </c>
      <c r="I43" s="28">
        <v>0</v>
      </c>
      <c r="J43" s="28">
        <v>2.769957458276531E-10</v>
      </c>
      <c r="P43" s="13"/>
      <c r="U43" s="14"/>
      <c r="V43" s="14"/>
    </row>
    <row r="44" spans="1:22" ht="15">
      <c r="A44" s="7"/>
      <c r="B44" s="8"/>
      <c r="C44" s="26"/>
      <c r="D44" s="26">
        <v>10</v>
      </c>
      <c r="E44" s="26">
        <v>2617900000</v>
      </c>
      <c r="F44" s="26" t="s">
        <v>88</v>
      </c>
      <c r="G44" s="27">
        <v>0</v>
      </c>
      <c r="H44" s="27">
        <v>5E-06</v>
      </c>
      <c r="I44" s="28">
        <v>0</v>
      </c>
      <c r="J44" s="28">
        <v>1.5388652545980727E-10</v>
      </c>
      <c r="P44" s="13"/>
      <c r="U44" s="14"/>
      <c r="V44" s="14"/>
    </row>
    <row r="45" spans="1:22" ht="15">
      <c r="A45" s="7"/>
      <c r="B45" s="8"/>
      <c r="C45" s="29" t="s">
        <v>89</v>
      </c>
      <c r="D45" s="29"/>
      <c r="E45" s="29"/>
      <c r="F45" s="29"/>
      <c r="G45" s="30">
        <v>2063.37114747</v>
      </c>
      <c r="H45" s="30">
        <v>2196.40901371</v>
      </c>
      <c r="I45" s="31">
        <v>0.06447597486430133</v>
      </c>
      <c r="J45" s="31">
        <v>0.06759955032168682</v>
      </c>
      <c r="K45" s="25"/>
      <c r="L45" s="25"/>
      <c r="P45" s="13"/>
      <c r="U45" s="14"/>
      <c r="V45" s="14"/>
    </row>
    <row r="46" spans="1:22" ht="15">
      <c r="A46" s="7"/>
      <c r="B46" s="8"/>
      <c r="C46" s="29"/>
      <c r="D46" s="29"/>
      <c r="E46" s="29"/>
      <c r="F46" s="29"/>
      <c r="G46" s="30"/>
      <c r="H46" s="30"/>
      <c r="I46" s="28"/>
      <c r="J46" s="28"/>
      <c r="P46" s="13"/>
      <c r="U46" s="14"/>
      <c r="V46" s="14"/>
    </row>
    <row r="47" spans="1:22" ht="15">
      <c r="A47" s="7"/>
      <c r="B47" s="8"/>
      <c r="C47" s="26" t="s">
        <v>44</v>
      </c>
      <c r="D47" s="26">
        <v>1</v>
      </c>
      <c r="E47" s="26">
        <v>7108120000</v>
      </c>
      <c r="F47" s="26" t="s">
        <v>21</v>
      </c>
      <c r="G47" s="27">
        <v>2137.52728936</v>
      </c>
      <c r="H47" s="27">
        <v>1499.00873328</v>
      </c>
      <c r="I47" s="28">
        <v>-0.29871831777697666</v>
      </c>
      <c r="J47" s="28">
        <v>0.046135449119673225</v>
      </c>
      <c r="P47" s="13"/>
      <c r="U47" s="14"/>
      <c r="V47" s="14"/>
    </row>
    <row r="48" spans="1:22" ht="15">
      <c r="A48" s="7"/>
      <c r="B48" s="8"/>
      <c r="C48" s="26"/>
      <c r="D48" s="26">
        <v>2</v>
      </c>
      <c r="E48" s="26">
        <v>2603000000</v>
      </c>
      <c r="F48" s="26" t="s">
        <v>9</v>
      </c>
      <c r="G48" s="27">
        <v>307.86312666000003</v>
      </c>
      <c r="H48" s="27">
        <v>260.85764024</v>
      </c>
      <c r="I48" s="28">
        <v>-0.15268306708231497</v>
      </c>
      <c r="J48" s="28">
        <v>0.0080284951792356</v>
      </c>
      <c r="P48" s="13"/>
      <c r="U48" s="14"/>
      <c r="V48" s="14"/>
    </row>
    <row r="49" spans="1:22" ht="15">
      <c r="A49" s="7"/>
      <c r="B49" s="8"/>
      <c r="C49" s="26"/>
      <c r="D49" s="26">
        <v>3</v>
      </c>
      <c r="E49" s="26">
        <v>8107200090</v>
      </c>
      <c r="F49" s="26" t="s">
        <v>38</v>
      </c>
      <c r="G49" s="27">
        <v>1.66082789</v>
      </c>
      <c r="H49" s="27">
        <v>1.69971203</v>
      </c>
      <c r="I49" s="28">
        <v>0.023412504230043943</v>
      </c>
      <c r="J49" s="28">
        <v>5.231255571578713E-05</v>
      </c>
      <c r="P49" s="13"/>
      <c r="U49" s="14"/>
      <c r="V49" s="14"/>
    </row>
    <row r="50" spans="1:22" ht="15">
      <c r="A50" s="7"/>
      <c r="B50" s="8"/>
      <c r="C50" s="26"/>
      <c r="D50" s="26">
        <v>4</v>
      </c>
      <c r="E50" s="26">
        <v>2301201100</v>
      </c>
      <c r="F50" s="26" t="s">
        <v>10</v>
      </c>
      <c r="G50" s="27">
        <v>1.32170265</v>
      </c>
      <c r="H50" s="27">
        <v>0.8574051</v>
      </c>
      <c r="I50" s="28">
        <v>-0.3512874472938372</v>
      </c>
      <c r="J50" s="28">
        <v>2.6388618350103717E-05</v>
      </c>
      <c r="P50" s="13"/>
      <c r="U50" s="14"/>
      <c r="V50" s="14"/>
    </row>
    <row r="51" spans="1:22" ht="15">
      <c r="A51" s="7"/>
      <c r="B51" s="8"/>
      <c r="C51" s="26"/>
      <c r="D51" s="26">
        <v>5</v>
      </c>
      <c r="E51" s="26">
        <v>7404000000</v>
      </c>
      <c r="F51" s="26" t="s">
        <v>39</v>
      </c>
      <c r="G51" s="27">
        <v>0</v>
      </c>
      <c r="H51" s="27">
        <v>1.52887372</v>
      </c>
      <c r="I51" s="28">
        <v>0</v>
      </c>
      <c r="J51" s="28">
        <v>4.7054612927522044E-05</v>
      </c>
      <c r="P51" s="13"/>
      <c r="U51" s="14"/>
      <c r="V51" s="14"/>
    </row>
    <row r="52" spans="1:22" ht="15">
      <c r="A52" s="7"/>
      <c r="B52" s="8"/>
      <c r="C52" s="26"/>
      <c r="D52" s="26">
        <v>6</v>
      </c>
      <c r="E52" s="26">
        <v>5101190000</v>
      </c>
      <c r="F52" s="26" t="s">
        <v>54</v>
      </c>
      <c r="G52" s="27">
        <v>0.36959521999999995</v>
      </c>
      <c r="H52" s="27">
        <v>0</v>
      </c>
      <c r="I52" s="28">
        <v>-1</v>
      </c>
      <c r="J52" s="28">
        <v>0</v>
      </c>
      <c r="P52" s="13"/>
      <c r="U52" s="14"/>
      <c r="V52" s="14"/>
    </row>
    <row r="53" spans="1:22" ht="15">
      <c r="A53" s="7"/>
      <c r="B53" s="8"/>
      <c r="C53" s="26"/>
      <c r="D53" s="26">
        <v>7</v>
      </c>
      <c r="E53" s="26">
        <v>901119000</v>
      </c>
      <c r="F53" s="26" t="s">
        <v>23</v>
      </c>
      <c r="G53" s="27">
        <v>0.07727058</v>
      </c>
      <c r="H53" s="27">
        <v>0.22997479</v>
      </c>
      <c r="I53" s="28">
        <v>1.9762270452738933</v>
      </c>
      <c r="J53" s="28">
        <v>7.078004275289766E-06</v>
      </c>
      <c r="P53" s="13"/>
      <c r="U53" s="14"/>
      <c r="V53" s="14"/>
    </row>
    <row r="54" spans="1:22" ht="15">
      <c r="A54" s="7"/>
      <c r="B54" s="8"/>
      <c r="C54" s="26"/>
      <c r="D54" s="26">
        <v>8</v>
      </c>
      <c r="E54" s="26">
        <v>7901110000</v>
      </c>
      <c r="F54" s="26" t="s">
        <v>30</v>
      </c>
      <c r="G54" s="27">
        <v>0.0951414</v>
      </c>
      <c r="H54" s="27">
        <v>0.07409505000000001</v>
      </c>
      <c r="I54" s="28">
        <v>-0.22121127080324646</v>
      </c>
      <c r="J54" s="28">
        <v>2.2804459596541387E-06</v>
      </c>
      <c r="P54" s="13"/>
      <c r="U54" s="14"/>
      <c r="V54" s="14"/>
    </row>
    <row r="55" spans="1:22" ht="15">
      <c r="A55" s="7"/>
      <c r="B55" s="8"/>
      <c r="C55" s="26"/>
      <c r="D55" s="26">
        <v>9</v>
      </c>
      <c r="E55" s="26">
        <v>7801100000</v>
      </c>
      <c r="F55" s="26" t="s">
        <v>42</v>
      </c>
      <c r="G55" s="27">
        <v>0.13043419</v>
      </c>
      <c r="H55" s="27">
        <v>0</v>
      </c>
      <c r="I55" s="28">
        <v>-1</v>
      </c>
      <c r="J55" s="28">
        <v>0</v>
      </c>
      <c r="P55" s="13"/>
      <c r="U55" s="14"/>
      <c r="V55" s="14"/>
    </row>
    <row r="56" spans="1:22" ht="15">
      <c r="A56" s="7"/>
      <c r="B56" s="8"/>
      <c r="C56" s="26"/>
      <c r="D56" s="26">
        <v>10</v>
      </c>
      <c r="E56" s="26">
        <v>5104000000</v>
      </c>
      <c r="F56" s="26" t="s">
        <v>90</v>
      </c>
      <c r="G56" s="27">
        <v>0.09926979</v>
      </c>
      <c r="H56" s="27">
        <v>0</v>
      </c>
      <c r="I56" s="28">
        <v>-1</v>
      </c>
      <c r="J56" s="28">
        <v>0</v>
      </c>
      <c r="P56" s="13"/>
      <c r="U56" s="14"/>
      <c r="V56" s="14"/>
    </row>
    <row r="57" spans="1:22" ht="15">
      <c r="A57" s="7"/>
      <c r="B57" s="8"/>
      <c r="C57" s="26"/>
      <c r="D57" s="26"/>
      <c r="E57" s="26"/>
      <c r="F57" s="26" t="s">
        <v>19</v>
      </c>
      <c r="G57" s="27">
        <v>0.04158332</v>
      </c>
      <c r="H57" s="27">
        <v>0.14695166</v>
      </c>
      <c r="I57" s="28">
        <v>2.533908788427668</v>
      </c>
      <c r="J57" s="28">
        <v>4.522776073590188E-06</v>
      </c>
      <c r="P57" s="13"/>
      <c r="U57" s="14"/>
      <c r="V57" s="14"/>
    </row>
    <row r="58" spans="1:22" ht="15">
      <c r="A58" s="7"/>
      <c r="B58" s="8"/>
      <c r="C58" s="29" t="s">
        <v>91</v>
      </c>
      <c r="D58" s="29"/>
      <c r="E58" s="29"/>
      <c r="F58" s="29"/>
      <c r="G58" s="30">
        <v>2449.18624106</v>
      </c>
      <c r="H58" s="30">
        <v>1764.40338587</v>
      </c>
      <c r="I58" s="31">
        <v>-0.2795960730587921</v>
      </c>
      <c r="J58" s="31">
        <v>0.054303581312210775</v>
      </c>
      <c r="K58" s="25"/>
      <c r="L58" s="25"/>
      <c r="M58" s="25">
        <f>+I58</f>
        <v>-0.2795960730587921</v>
      </c>
      <c r="P58" s="13"/>
      <c r="U58" s="14"/>
      <c r="V58" s="14"/>
    </row>
    <row r="59" spans="1:22" ht="15">
      <c r="A59" s="7"/>
      <c r="B59" s="8"/>
      <c r="C59" s="26"/>
      <c r="D59" s="26"/>
      <c r="E59" s="26"/>
      <c r="F59" s="26"/>
      <c r="G59" s="27"/>
      <c r="H59" s="27"/>
      <c r="I59" s="28"/>
      <c r="J59" s="28"/>
      <c r="P59" s="13"/>
      <c r="U59" s="14"/>
      <c r="V59" s="14"/>
    </row>
    <row r="60" spans="1:22" ht="15">
      <c r="A60" s="7"/>
      <c r="B60" s="8"/>
      <c r="C60" s="26" t="s">
        <v>36</v>
      </c>
      <c r="D60" s="26">
        <v>1</v>
      </c>
      <c r="E60" s="26">
        <v>2603000000</v>
      </c>
      <c r="F60" s="26" t="s">
        <v>9</v>
      </c>
      <c r="G60" s="27">
        <v>815.57318116</v>
      </c>
      <c r="H60" s="27">
        <v>806.86920901</v>
      </c>
      <c r="I60" s="28">
        <v>-0.010672214770010286</v>
      </c>
      <c r="J60" s="28">
        <v>0.024833259815010382</v>
      </c>
      <c r="P60" s="13"/>
      <c r="U60" s="14"/>
      <c r="V60" s="14"/>
    </row>
    <row r="61" spans="1:22" ht="15">
      <c r="A61" s="7"/>
      <c r="B61" s="8"/>
      <c r="C61" s="26"/>
      <c r="D61" s="26">
        <v>2</v>
      </c>
      <c r="E61" s="26">
        <v>2607000000</v>
      </c>
      <c r="F61" s="26" t="s">
        <v>15</v>
      </c>
      <c r="G61" s="27">
        <v>358.77332488999997</v>
      </c>
      <c r="H61" s="27">
        <v>335.82459112</v>
      </c>
      <c r="I61" s="28">
        <v>-0.06396443709140327</v>
      </c>
      <c r="J61" s="28">
        <v>0.010335775898283448</v>
      </c>
      <c r="P61" s="13"/>
      <c r="U61" s="14"/>
      <c r="V61" s="14"/>
    </row>
    <row r="62" spans="1:22" ht="15">
      <c r="A62" s="7"/>
      <c r="B62" s="8"/>
      <c r="C62" s="26"/>
      <c r="D62" s="26">
        <v>3</v>
      </c>
      <c r="E62" s="26">
        <v>2608000090</v>
      </c>
      <c r="F62" s="26" t="s">
        <v>13</v>
      </c>
      <c r="G62" s="27">
        <v>385.01729624</v>
      </c>
      <c r="H62" s="27">
        <v>247.89463350999998</v>
      </c>
      <c r="I62" s="28">
        <v>-0.35614676033807274</v>
      </c>
      <c r="J62" s="28">
        <v>0.00762952876619724</v>
      </c>
      <c r="P62" s="13"/>
      <c r="U62" s="14"/>
      <c r="V62" s="14"/>
    </row>
    <row r="63" spans="1:22" ht="15">
      <c r="A63" s="7"/>
      <c r="B63" s="8"/>
      <c r="C63" s="26"/>
      <c r="D63" s="26">
        <v>4</v>
      </c>
      <c r="E63" s="26">
        <v>2711110000</v>
      </c>
      <c r="F63" s="26" t="s">
        <v>16</v>
      </c>
      <c r="G63" s="27">
        <v>290.183133</v>
      </c>
      <c r="H63" s="27">
        <v>272.70681742</v>
      </c>
      <c r="I63" s="28">
        <v>-0.060225125421056104</v>
      </c>
      <c r="J63" s="28">
        <v>0.008393180920393168</v>
      </c>
      <c r="P63" s="13"/>
      <c r="U63" s="14"/>
      <c r="V63" s="14"/>
    </row>
    <row r="64" spans="1:22" ht="15">
      <c r="A64" s="7"/>
      <c r="B64" s="8"/>
      <c r="C64" s="26"/>
      <c r="D64" s="26">
        <v>5</v>
      </c>
      <c r="E64" s="26">
        <v>7403110000</v>
      </c>
      <c r="F64" s="26" t="s">
        <v>11</v>
      </c>
      <c r="G64" s="27">
        <v>39.6375044</v>
      </c>
      <c r="H64" s="27">
        <v>135.29262874</v>
      </c>
      <c r="I64" s="28">
        <v>2.41324790215602</v>
      </c>
      <c r="J64" s="28">
        <v>0.004163942511424452</v>
      </c>
      <c r="P64" s="13"/>
      <c r="U64" s="14"/>
      <c r="V64" s="14"/>
    </row>
    <row r="65" spans="1:22" ht="15">
      <c r="A65" s="7"/>
      <c r="B65" s="8"/>
      <c r="C65" s="26"/>
      <c r="D65" s="26">
        <v>6</v>
      </c>
      <c r="E65" s="26">
        <v>2616100000</v>
      </c>
      <c r="F65" s="26" t="s">
        <v>14</v>
      </c>
      <c r="G65" s="27">
        <v>57.71006784</v>
      </c>
      <c r="H65" s="27">
        <v>31.887304269999998</v>
      </c>
      <c r="I65" s="28">
        <v>-0.44745682229300254</v>
      </c>
      <c r="J65" s="28">
        <v>0.0009814052920779951</v>
      </c>
      <c r="P65" s="13"/>
      <c r="U65" s="14"/>
      <c r="V65" s="14"/>
    </row>
    <row r="66" spans="1:22" ht="15">
      <c r="A66" s="7"/>
      <c r="B66" s="8"/>
      <c r="C66" s="26"/>
      <c r="D66" s="26">
        <v>7</v>
      </c>
      <c r="E66" s="26">
        <v>2710121900</v>
      </c>
      <c r="F66" s="26" t="s">
        <v>34</v>
      </c>
      <c r="G66" s="27">
        <v>64.77262975</v>
      </c>
      <c r="H66" s="27">
        <v>0</v>
      </c>
      <c r="I66" s="28">
        <v>-1</v>
      </c>
      <c r="J66" s="28">
        <v>0</v>
      </c>
      <c r="P66" s="13"/>
      <c r="U66" s="14"/>
      <c r="V66" s="14"/>
    </row>
    <row r="67" spans="1:22" ht="15">
      <c r="A67" s="7"/>
      <c r="B67" s="8"/>
      <c r="C67" s="26"/>
      <c r="D67" s="26">
        <v>8</v>
      </c>
      <c r="E67" s="26">
        <v>2608000010</v>
      </c>
      <c r="F67" s="26" t="s">
        <v>29</v>
      </c>
      <c r="G67" s="27">
        <v>31.184631120000002</v>
      </c>
      <c r="H67" s="27">
        <v>23.47541132</v>
      </c>
      <c r="I67" s="28">
        <v>-0.2472121530100691</v>
      </c>
      <c r="J67" s="28">
        <v>0.0007225098963549255</v>
      </c>
      <c r="P67" s="13"/>
      <c r="U67" s="14"/>
      <c r="V67" s="14"/>
    </row>
    <row r="68" spans="1:22" ht="15">
      <c r="A68" s="7"/>
      <c r="B68" s="8"/>
      <c r="C68" s="26"/>
      <c r="D68" s="26">
        <v>9</v>
      </c>
      <c r="E68" s="26">
        <v>901119000</v>
      </c>
      <c r="F68" s="26" t="s">
        <v>23</v>
      </c>
      <c r="G68" s="27">
        <v>17.50016536</v>
      </c>
      <c r="H68" s="27">
        <v>21.53441025</v>
      </c>
      <c r="I68" s="28">
        <v>0.2305261011545093</v>
      </c>
      <c r="J68" s="28">
        <v>0.0006627711142397119</v>
      </c>
      <c r="P68" s="13"/>
      <c r="U68" s="14"/>
      <c r="V68" s="14"/>
    </row>
    <row r="69" spans="1:22" ht="15">
      <c r="A69" s="7"/>
      <c r="B69" s="8"/>
      <c r="C69" s="26"/>
      <c r="D69" s="26">
        <v>10</v>
      </c>
      <c r="E69" s="26">
        <v>2709000000</v>
      </c>
      <c r="F69" s="26" t="s">
        <v>47</v>
      </c>
      <c r="G69" s="27">
        <v>35.719163259999995</v>
      </c>
      <c r="H69" s="27">
        <v>0</v>
      </c>
      <c r="I69" s="28">
        <v>-1</v>
      </c>
      <c r="J69" s="28">
        <v>0</v>
      </c>
      <c r="P69" s="13"/>
      <c r="U69" s="14"/>
      <c r="V69" s="14"/>
    </row>
    <row r="70" spans="1:22" ht="15">
      <c r="A70" s="7"/>
      <c r="B70" s="8"/>
      <c r="C70" s="26"/>
      <c r="D70" s="26"/>
      <c r="E70" s="26"/>
      <c r="F70" s="26" t="s">
        <v>19</v>
      </c>
      <c r="G70" s="27">
        <v>60.17586750000001</v>
      </c>
      <c r="H70" s="27">
        <v>94.96211973000001</v>
      </c>
      <c r="I70" s="28">
        <v>0.5780764561474747</v>
      </c>
      <c r="J70" s="28">
        <v>0.0029226781311095826</v>
      </c>
      <c r="P70" s="13"/>
      <c r="U70" s="14"/>
      <c r="V70" s="14"/>
    </row>
    <row r="71" spans="1:22" ht="15">
      <c r="A71" s="7"/>
      <c r="B71" s="8"/>
      <c r="C71" s="29" t="s">
        <v>92</v>
      </c>
      <c r="D71" s="29"/>
      <c r="E71" s="29"/>
      <c r="F71" s="29"/>
      <c r="G71" s="30">
        <v>2156.24696452</v>
      </c>
      <c r="H71" s="30">
        <v>1970.44712537</v>
      </c>
      <c r="I71" s="31">
        <v>-0.08616816264892019</v>
      </c>
      <c r="J71" s="31">
        <v>0.060645052345090905</v>
      </c>
      <c r="K71" s="25"/>
      <c r="L71" s="25"/>
      <c r="M71" s="25">
        <f>+I71</f>
        <v>-0.08616816264892019</v>
      </c>
      <c r="N71" s="25">
        <f>+J71</f>
        <v>0.060645052345090905</v>
      </c>
      <c r="P71" s="13"/>
      <c r="U71" s="14"/>
      <c r="V71" s="14"/>
    </row>
    <row r="72" spans="1:22" ht="15">
      <c r="A72" s="7"/>
      <c r="B72" s="8"/>
      <c r="C72" s="26"/>
      <c r="D72" s="26"/>
      <c r="E72" s="26"/>
      <c r="F72" s="26"/>
      <c r="G72" s="27"/>
      <c r="H72" s="27"/>
      <c r="I72" s="28"/>
      <c r="J72" s="28"/>
      <c r="P72" s="13"/>
      <c r="U72" s="14"/>
      <c r="V72" s="14"/>
    </row>
    <row r="73" spans="1:22" ht="15">
      <c r="A73" s="7"/>
      <c r="B73" s="8"/>
      <c r="C73" s="26" t="s">
        <v>31</v>
      </c>
      <c r="D73" s="26">
        <v>1</v>
      </c>
      <c r="E73" s="26">
        <v>2603000000</v>
      </c>
      <c r="F73" s="26" t="s">
        <v>9</v>
      </c>
      <c r="G73" s="27">
        <v>1302.1928343299999</v>
      </c>
      <c r="H73" s="27">
        <v>962.75019888</v>
      </c>
      <c r="I73" s="28">
        <v>-0.2606700225198589</v>
      </c>
      <c r="J73" s="28">
        <v>0.02963085659827632</v>
      </c>
      <c r="P73" s="13"/>
      <c r="U73" s="14"/>
      <c r="V73" s="14"/>
    </row>
    <row r="74" spans="1:22" ht="15">
      <c r="A74" s="7"/>
      <c r="B74" s="8"/>
      <c r="C74" s="26"/>
      <c r="D74" s="26">
        <v>2</v>
      </c>
      <c r="E74" s="26">
        <v>2608000090</v>
      </c>
      <c r="F74" s="26" t="s">
        <v>13</v>
      </c>
      <c r="G74" s="27">
        <v>185.64951054</v>
      </c>
      <c r="H74" s="27">
        <v>163.09652491999998</v>
      </c>
      <c r="I74" s="28">
        <v>-0.12148152480661001</v>
      </c>
      <c r="J74" s="28">
        <v>0.005019671506901533</v>
      </c>
      <c r="P74" s="13"/>
      <c r="U74" s="14"/>
      <c r="V74" s="14"/>
    </row>
    <row r="75" spans="1:22" ht="15">
      <c r="A75" s="7"/>
      <c r="B75" s="8"/>
      <c r="C75" s="26"/>
      <c r="D75" s="26">
        <v>3</v>
      </c>
      <c r="E75" s="26">
        <v>2710121900</v>
      </c>
      <c r="F75" s="26" t="s">
        <v>34</v>
      </c>
      <c r="G75" s="27">
        <v>100.36943946</v>
      </c>
      <c r="H75" s="27">
        <v>217.14612613</v>
      </c>
      <c r="I75" s="28">
        <v>1.1634685547540469</v>
      </c>
      <c r="J75" s="28">
        <v>0.006683172573440552</v>
      </c>
      <c r="P75" s="13"/>
      <c r="U75" s="14"/>
      <c r="V75" s="14"/>
    </row>
    <row r="76" spans="1:22" ht="15">
      <c r="A76" s="7"/>
      <c r="B76" s="8"/>
      <c r="C76" s="26"/>
      <c r="D76" s="26">
        <v>4</v>
      </c>
      <c r="E76" s="26">
        <v>2711110000</v>
      </c>
      <c r="F76" s="26" t="s">
        <v>16</v>
      </c>
      <c r="G76" s="27">
        <v>126.79592871999999</v>
      </c>
      <c r="H76" s="27">
        <v>108.23016325</v>
      </c>
      <c r="I76" s="28">
        <v>-0.14642241006805717</v>
      </c>
      <c r="J76" s="28">
        <v>0.003331032754498044</v>
      </c>
      <c r="P76" s="13"/>
      <c r="U76" s="14"/>
      <c r="V76" s="14"/>
    </row>
    <row r="77" spans="1:22" ht="15">
      <c r="A77" s="7"/>
      <c r="B77" s="8"/>
      <c r="C77" s="26"/>
      <c r="D77" s="26">
        <v>5</v>
      </c>
      <c r="E77" s="26">
        <v>2301201100</v>
      </c>
      <c r="F77" s="26" t="s">
        <v>10</v>
      </c>
      <c r="G77" s="27">
        <v>75.53266626</v>
      </c>
      <c r="H77" s="27">
        <v>113.7143976</v>
      </c>
      <c r="I77" s="28">
        <v>0.5054995835652102</v>
      </c>
      <c r="J77" s="28">
        <v>0.003499822708283809</v>
      </c>
      <c r="P77" s="13"/>
      <c r="U77" s="14"/>
      <c r="V77" s="14"/>
    </row>
    <row r="78" spans="1:22" ht="15">
      <c r="A78" s="7"/>
      <c r="B78" s="8"/>
      <c r="C78" s="26"/>
      <c r="D78" s="26">
        <v>6</v>
      </c>
      <c r="E78" s="26">
        <v>8001100000</v>
      </c>
      <c r="F78" s="26" t="s">
        <v>85</v>
      </c>
      <c r="G78" s="27">
        <v>36.85601851</v>
      </c>
      <c r="H78" s="27">
        <v>41.01134714</v>
      </c>
      <c r="I78" s="28">
        <v>0.11274491380213929</v>
      </c>
      <c r="J78" s="28">
        <v>0.0012622187431601207</v>
      </c>
      <c r="P78" s="13"/>
      <c r="U78" s="14"/>
      <c r="V78" s="14"/>
    </row>
    <row r="79" spans="1:22" ht="15">
      <c r="A79" s="7"/>
      <c r="B79" s="8"/>
      <c r="C79" s="26"/>
      <c r="D79" s="26">
        <v>7</v>
      </c>
      <c r="E79" s="26">
        <v>2607000000</v>
      </c>
      <c r="F79" s="26" t="s">
        <v>15</v>
      </c>
      <c r="G79" s="27">
        <v>45.42420154</v>
      </c>
      <c r="H79" s="27">
        <v>32.33969891</v>
      </c>
      <c r="I79" s="28">
        <v>-0.28805135118286984</v>
      </c>
      <c r="J79" s="28">
        <v>0.0009953287799352433</v>
      </c>
      <c r="P79" s="13"/>
      <c r="U79" s="14"/>
      <c r="V79" s="14"/>
    </row>
    <row r="80" spans="1:22" ht="15">
      <c r="A80" s="7"/>
      <c r="B80" s="8"/>
      <c r="C80" s="26"/>
      <c r="D80" s="26">
        <v>8</v>
      </c>
      <c r="E80" s="26">
        <v>2616100000</v>
      </c>
      <c r="F80" s="26" t="s">
        <v>14</v>
      </c>
      <c r="G80" s="27">
        <v>39.90090307</v>
      </c>
      <c r="H80" s="27">
        <v>24.521427160000002</v>
      </c>
      <c r="I80" s="28">
        <v>-0.38544180022740515</v>
      </c>
      <c r="J80" s="28">
        <v>0.0007547034449936298</v>
      </c>
      <c r="P80" s="13"/>
      <c r="U80" s="14"/>
      <c r="V80" s="14"/>
    </row>
    <row r="81" spans="1:22" ht="15">
      <c r="A81" s="7"/>
      <c r="B81" s="8"/>
      <c r="C81" s="26"/>
      <c r="D81" s="26">
        <v>9</v>
      </c>
      <c r="E81" s="26">
        <v>2601110000</v>
      </c>
      <c r="F81" s="26" t="s">
        <v>12</v>
      </c>
      <c r="G81" s="27">
        <v>15.768730810000001</v>
      </c>
      <c r="H81" s="27">
        <v>41.92724571</v>
      </c>
      <c r="I81" s="28">
        <v>1.6588852467068018</v>
      </c>
      <c r="J81" s="28">
        <v>0.001290407632882302</v>
      </c>
      <c r="P81" s="13"/>
      <c r="U81" s="14"/>
      <c r="V81" s="14"/>
    </row>
    <row r="82" spans="1:22" ht="15">
      <c r="A82" s="7"/>
      <c r="B82" s="8"/>
      <c r="C82" s="26"/>
      <c r="D82" s="26">
        <v>10</v>
      </c>
      <c r="E82" s="26">
        <v>7901110000</v>
      </c>
      <c r="F82" s="26" t="s">
        <v>30</v>
      </c>
      <c r="G82" s="27">
        <v>28.194579649999998</v>
      </c>
      <c r="H82" s="27">
        <v>29.252583129999998</v>
      </c>
      <c r="I82" s="28">
        <v>0.037525066631025304</v>
      </c>
      <c r="J82" s="28">
        <v>0.0009003156757199746</v>
      </c>
      <c r="P82" s="13"/>
      <c r="U82" s="14"/>
      <c r="V82" s="14"/>
    </row>
    <row r="83" spans="1:22" ht="15">
      <c r="A83" s="7"/>
      <c r="B83" s="8"/>
      <c r="C83" s="26"/>
      <c r="D83" s="26"/>
      <c r="E83" s="26"/>
      <c r="F83" s="26" t="s">
        <v>19</v>
      </c>
      <c r="G83" s="27">
        <v>47.05877792</v>
      </c>
      <c r="H83" s="27">
        <v>50.8772889</v>
      </c>
      <c r="I83" s="28">
        <v>0.08114343696921925</v>
      </c>
      <c r="J83" s="28">
        <v>0.001565865842727164</v>
      </c>
      <c r="P83" s="13"/>
      <c r="U83" s="14"/>
      <c r="V83" s="14"/>
    </row>
    <row r="84" spans="1:22" ht="15">
      <c r="A84" s="7"/>
      <c r="B84" s="8"/>
      <c r="C84" s="29" t="s">
        <v>93</v>
      </c>
      <c r="D84" s="29"/>
      <c r="E84" s="29"/>
      <c r="F84" s="29"/>
      <c r="G84" s="30">
        <v>2003.7435908099997</v>
      </c>
      <c r="H84" s="30">
        <v>1784.8670017300003</v>
      </c>
      <c r="I84" s="31">
        <v>-0.1092338311567699</v>
      </c>
      <c r="J84" s="31">
        <v>0.05493339626081871</v>
      </c>
      <c r="K84" s="25"/>
      <c r="L84" s="25"/>
      <c r="M84" s="25">
        <f>+I84</f>
        <v>-0.1092338311567699</v>
      </c>
      <c r="P84" s="13"/>
      <c r="U84" s="14"/>
      <c r="V84" s="14"/>
    </row>
    <row r="85" spans="1:22" ht="15">
      <c r="A85" s="7"/>
      <c r="B85" s="8"/>
      <c r="C85" s="26"/>
      <c r="D85" s="26"/>
      <c r="E85" s="26"/>
      <c r="F85" s="26"/>
      <c r="G85" s="27"/>
      <c r="H85" s="27"/>
      <c r="I85" s="28"/>
      <c r="J85" s="28"/>
      <c r="P85" s="13"/>
      <c r="U85" s="14"/>
      <c r="V85" s="14"/>
    </row>
    <row r="86" spans="1:22" ht="15">
      <c r="A86" s="7"/>
      <c r="B86" s="8"/>
      <c r="C86" s="26" t="s">
        <v>27</v>
      </c>
      <c r="D86" s="26">
        <v>1</v>
      </c>
      <c r="E86" s="26">
        <v>7108120000</v>
      </c>
      <c r="F86" s="26" t="s">
        <v>21</v>
      </c>
      <c r="G86" s="27">
        <v>361.75779208999995</v>
      </c>
      <c r="H86" s="27">
        <v>1715.6191041099999</v>
      </c>
      <c r="I86" s="28">
        <v>3.7424523856093725</v>
      </c>
      <c r="J86" s="28">
        <v>0.05280213258879104</v>
      </c>
      <c r="P86" s="13"/>
      <c r="U86" s="14"/>
      <c r="V86" s="14"/>
    </row>
    <row r="87" spans="1:22" ht="15">
      <c r="A87" s="7"/>
      <c r="B87" s="8"/>
      <c r="C87" s="26"/>
      <c r="D87" s="26">
        <v>2</v>
      </c>
      <c r="E87" s="26">
        <v>2607000000</v>
      </c>
      <c r="F87" s="26" t="s">
        <v>15</v>
      </c>
      <c r="G87" s="27">
        <v>163.52860799</v>
      </c>
      <c r="H87" s="27">
        <v>85.30187664</v>
      </c>
      <c r="I87" s="28">
        <v>-0.47836725519478324</v>
      </c>
      <c r="J87" s="28">
        <v>0.0026253618822661396</v>
      </c>
      <c r="P87" s="13"/>
      <c r="U87" s="14"/>
      <c r="V87" s="14"/>
    </row>
    <row r="88" spans="1:22" ht="15">
      <c r="A88" s="7"/>
      <c r="B88" s="8"/>
      <c r="C88" s="26"/>
      <c r="D88" s="26">
        <v>3</v>
      </c>
      <c r="E88" s="26">
        <v>1504209000</v>
      </c>
      <c r="F88" s="26" t="s">
        <v>25</v>
      </c>
      <c r="G88" s="27">
        <v>42.0925286</v>
      </c>
      <c r="H88" s="27">
        <v>68.98636182999999</v>
      </c>
      <c r="I88" s="28">
        <v>0.6389217783889559</v>
      </c>
      <c r="J88" s="28">
        <v>0.0021232143052263537</v>
      </c>
      <c r="P88" s="13"/>
      <c r="U88" s="14"/>
      <c r="V88" s="14"/>
    </row>
    <row r="89" spans="1:22" ht="15">
      <c r="A89" s="7"/>
      <c r="B89" s="8"/>
      <c r="C89" s="26"/>
      <c r="D89" s="26">
        <v>4</v>
      </c>
      <c r="E89" s="26">
        <v>2608000090</v>
      </c>
      <c r="F89" s="26" t="s">
        <v>13</v>
      </c>
      <c r="G89" s="27">
        <v>31.87693648</v>
      </c>
      <c r="H89" s="27">
        <v>65.86729121</v>
      </c>
      <c r="I89" s="28">
        <v>1.0662992898118047</v>
      </c>
      <c r="J89" s="28">
        <v>0.0020272177171512407</v>
      </c>
      <c r="P89" s="13"/>
      <c r="U89" s="14"/>
      <c r="V89" s="14"/>
    </row>
    <row r="90" spans="1:22" ht="15">
      <c r="A90" s="7"/>
      <c r="B90" s="8"/>
      <c r="C90" s="26"/>
      <c r="D90" s="26">
        <v>5</v>
      </c>
      <c r="E90" s="26">
        <v>2616100000</v>
      </c>
      <c r="F90" s="26" t="s">
        <v>14</v>
      </c>
      <c r="G90" s="27">
        <v>35.61015655</v>
      </c>
      <c r="H90" s="27">
        <v>35.16700249</v>
      </c>
      <c r="I90" s="28">
        <v>-0.012444597354627404</v>
      </c>
      <c r="J90" s="28">
        <v>0.001082345564804498</v>
      </c>
      <c r="P90" s="13"/>
      <c r="U90" s="14"/>
      <c r="V90" s="14"/>
    </row>
    <row r="91" spans="1:22" ht="15">
      <c r="A91" s="7"/>
      <c r="B91" s="8"/>
      <c r="C91" s="26"/>
      <c r="D91" s="26">
        <v>6</v>
      </c>
      <c r="E91" s="26">
        <v>901119000</v>
      </c>
      <c r="F91" s="26" t="s">
        <v>23</v>
      </c>
      <c r="G91" s="27">
        <v>34.76635806</v>
      </c>
      <c r="H91" s="27">
        <v>35.12919237</v>
      </c>
      <c r="I91" s="28">
        <v>0.010436362341255731</v>
      </c>
      <c r="J91" s="28">
        <v>0.0010811818712056942</v>
      </c>
      <c r="P91" s="13"/>
      <c r="U91" s="14"/>
      <c r="V91" s="14"/>
    </row>
    <row r="92" spans="1:22" ht="15">
      <c r="A92" s="7"/>
      <c r="B92" s="8"/>
      <c r="C92" s="26"/>
      <c r="D92" s="26">
        <v>7</v>
      </c>
      <c r="E92" s="26">
        <v>2603000000</v>
      </c>
      <c r="F92" s="26" t="s">
        <v>9</v>
      </c>
      <c r="G92" s="27">
        <v>29.36477835</v>
      </c>
      <c r="H92" s="27">
        <v>20.5919567</v>
      </c>
      <c r="I92" s="28">
        <v>-0.2987532051301862</v>
      </c>
      <c r="J92" s="28">
        <v>0.0006337649337963598</v>
      </c>
      <c r="P92" s="13"/>
      <c r="U92" s="14"/>
      <c r="V92" s="14"/>
    </row>
    <row r="93" spans="1:22" ht="15">
      <c r="A93" s="7"/>
      <c r="B93" s="8"/>
      <c r="C93" s="26"/>
      <c r="D93" s="26">
        <v>8</v>
      </c>
      <c r="E93" s="26">
        <v>8001100000</v>
      </c>
      <c r="F93" s="26" t="s">
        <v>85</v>
      </c>
      <c r="G93" s="27">
        <v>16.46111484</v>
      </c>
      <c r="H93" s="27">
        <v>13.80484716</v>
      </c>
      <c r="I93" s="28">
        <v>-0.16136620792811388</v>
      </c>
      <c r="J93" s="28">
        <v>0.0004248759927912176</v>
      </c>
      <c r="P93" s="13"/>
      <c r="U93" s="14"/>
      <c r="V93" s="14"/>
    </row>
    <row r="94" spans="1:22" ht="15">
      <c r="A94" s="7"/>
      <c r="B94" s="8"/>
      <c r="C94" s="26"/>
      <c r="D94" s="26">
        <v>9</v>
      </c>
      <c r="E94" s="26">
        <v>7106911000</v>
      </c>
      <c r="F94" s="26" t="s">
        <v>22</v>
      </c>
      <c r="G94" s="27">
        <v>0</v>
      </c>
      <c r="H94" s="27">
        <v>21.7326853</v>
      </c>
      <c r="I94" s="28">
        <v>0</v>
      </c>
      <c r="J94" s="28">
        <v>0.0006688734859456858</v>
      </c>
      <c r="P94" s="13"/>
      <c r="U94" s="14"/>
      <c r="V94" s="14"/>
    </row>
    <row r="95" spans="1:22" ht="15">
      <c r="A95" s="7"/>
      <c r="B95" s="8"/>
      <c r="C95" s="26"/>
      <c r="D95" s="26">
        <v>10</v>
      </c>
      <c r="E95" s="26">
        <v>1504201000</v>
      </c>
      <c r="F95" s="26" t="s">
        <v>18</v>
      </c>
      <c r="G95" s="27">
        <v>9.2973773</v>
      </c>
      <c r="H95" s="27">
        <v>8.42017027</v>
      </c>
      <c r="I95" s="28">
        <v>-0.09434994425793615</v>
      </c>
      <c r="J95" s="28">
        <v>0.0002591501493260534</v>
      </c>
      <c r="P95" s="13"/>
      <c r="U95" s="14"/>
      <c r="V95" s="14"/>
    </row>
    <row r="96" spans="1:22" ht="15">
      <c r="A96" s="7"/>
      <c r="B96" s="8"/>
      <c r="C96" s="26"/>
      <c r="D96" s="26"/>
      <c r="E96" s="26"/>
      <c r="F96" s="26" t="s">
        <v>19</v>
      </c>
      <c r="G96" s="27">
        <v>5.862764739999999</v>
      </c>
      <c r="H96" s="27">
        <v>21.759774</v>
      </c>
      <c r="I96" s="28">
        <v>2.7115209231472592</v>
      </c>
      <c r="J96" s="28">
        <v>0.0006697072031301304</v>
      </c>
      <c r="P96" s="13"/>
      <c r="U96" s="14"/>
      <c r="V96" s="14"/>
    </row>
    <row r="97" spans="1:22" ht="15">
      <c r="A97" s="7"/>
      <c r="B97" s="8"/>
      <c r="C97" s="29" t="s">
        <v>94</v>
      </c>
      <c r="D97" s="29"/>
      <c r="E97" s="29"/>
      <c r="F97" s="29"/>
      <c r="G97" s="30">
        <v>730.6184150000001</v>
      </c>
      <c r="H97" s="30">
        <v>2092.3802620799997</v>
      </c>
      <c r="I97" s="31">
        <v>1.8638482402335825</v>
      </c>
      <c r="J97" s="31">
        <v>0.06439782569443442</v>
      </c>
      <c r="K97" s="25"/>
      <c r="L97" s="25"/>
      <c r="M97" s="25">
        <f>+I97</f>
        <v>1.8638482402335825</v>
      </c>
      <c r="P97" s="13"/>
      <c r="U97" s="14"/>
      <c r="V97" s="14"/>
    </row>
    <row r="98" spans="1:22" ht="15">
      <c r="A98" s="7"/>
      <c r="B98" s="8"/>
      <c r="C98" s="29"/>
      <c r="D98" s="29"/>
      <c r="E98" s="29"/>
      <c r="F98" s="29"/>
      <c r="G98" s="30"/>
      <c r="H98" s="30"/>
      <c r="I98" s="28"/>
      <c r="J98" s="28"/>
      <c r="P98" s="13"/>
      <c r="U98" s="14"/>
      <c r="V98" s="14"/>
    </row>
    <row r="99" spans="1:22" ht="15">
      <c r="A99" s="7"/>
      <c r="B99" s="8"/>
      <c r="C99" s="26" t="s">
        <v>37</v>
      </c>
      <c r="D99" s="26">
        <v>1</v>
      </c>
      <c r="E99" s="26">
        <v>2710121900</v>
      </c>
      <c r="F99" s="26" t="s">
        <v>34</v>
      </c>
      <c r="G99" s="27">
        <v>442.64176302</v>
      </c>
      <c r="H99" s="27">
        <v>324.73590654000003</v>
      </c>
      <c r="I99" s="28">
        <v>-0.2663685768725636</v>
      </c>
      <c r="J99" s="28">
        <v>0.009994496069896261</v>
      </c>
      <c r="P99" s="13"/>
      <c r="U99" s="14"/>
      <c r="V99" s="14"/>
    </row>
    <row r="100" spans="1:22" ht="15">
      <c r="A100" s="7"/>
      <c r="B100" s="8"/>
      <c r="C100" s="26"/>
      <c r="D100" s="26">
        <v>2</v>
      </c>
      <c r="E100" s="26">
        <v>2603000000</v>
      </c>
      <c r="F100" s="26" t="s">
        <v>9</v>
      </c>
      <c r="G100" s="27">
        <v>386.58142707</v>
      </c>
      <c r="H100" s="27">
        <v>194.97802765</v>
      </c>
      <c r="I100" s="28">
        <v>-0.49563529441186926</v>
      </c>
      <c r="J100" s="28">
        <v>0.006000898243212946</v>
      </c>
      <c r="P100" s="13"/>
      <c r="U100" s="14"/>
      <c r="V100" s="14"/>
    </row>
    <row r="101" spans="1:22" ht="15">
      <c r="A101" s="7"/>
      <c r="B101" s="8"/>
      <c r="C101" s="26"/>
      <c r="D101" s="26">
        <v>3</v>
      </c>
      <c r="E101" s="26">
        <v>2608000090</v>
      </c>
      <c r="F101" s="26" t="s">
        <v>13</v>
      </c>
      <c r="G101" s="27">
        <v>241.80246068</v>
      </c>
      <c r="H101" s="27">
        <v>223.61812045</v>
      </c>
      <c r="I101" s="28">
        <v>-0.07520328858052878</v>
      </c>
      <c r="J101" s="28">
        <v>0.006882363117180634</v>
      </c>
      <c r="P101" s="13"/>
      <c r="U101" s="14"/>
      <c r="V101" s="14"/>
    </row>
    <row r="102" spans="1:22" ht="15">
      <c r="A102" s="7"/>
      <c r="B102" s="8"/>
      <c r="C102" s="26"/>
      <c r="D102" s="26">
        <v>4</v>
      </c>
      <c r="E102" s="26">
        <v>7403110000</v>
      </c>
      <c r="F102" s="26" t="s">
        <v>11</v>
      </c>
      <c r="G102" s="27">
        <v>203.04790909</v>
      </c>
      <c r="H102" s="27">
        <v>190.09715276</v>
      </c>
      <c r="I102" s="28">
        <v>-0.06378177637012569</v>
      </c>
      <c r="J102" s="28">
        <v>0.005850678067607722</v>
      </c>
      <c r="P102" s="13"/>
      <c r="U102" s="14"/>
      <c r="V102" s="14"/>
    </row>
    <row r="103" spans="1:22" ht="15">
      <c r="A103" s="7"/>
      <c r="B103" s="8"/>
      <c r="C103" s="26"/>
      <c r="D103" s="26">
        <v>5</v>
      </c>
      <c r="E103" s="26">
        <v>2710191510</v>
      </c>
      <c r="F103" s="26" t="s">
        <v>35</v>
      </c>
      <c r="G103" s="27">
        <v>13.9899141</v>
      </c>
      <c r="H103" s="27">
        <v>55.71388195</v>
      </c>
      <c r="I103" s="28">
        <v>2.9824320257977854</v>
      </c>
      <c r="J103" s="28">
        <v>0.0017147231426326741</v>
      </c>
      <c r="P103" s="13"/>
      <c r="U103" s="14"/>
      <c r="V103" s="14"/>
    </row>
    <row r="104" spans="1:22" ht="15">
      <c r="A104" s="7"/>
      <c r="B104" s="8"/>
      <c r="C104" s="26"/>
      <c r="D104" s="26">
        <v>6</v>
      </c>
      <c r="E104" s="26">
        <v>7901110000</v>
      </c>
      <c r="F104" s="26" t="s">
        <v>30</v>
      </c>
      <c r="G104" s="27">
        <v>9.64391698</v>
      </c>
      <c r="H104" s="27">
        <v>21.53184936</v>
      </c>
      <c r="I104" s="28">
        <v>1.2326871337293488</v>
      </c>
      <c r="J104" s="28">
        <v>0.0006626922969468748</v>
      </c>
      <c r="P104" s="13"/>
      <c r="U104" s="14"/>
      <c r="V104" s="14"/>
    </row>
    <row r="105" spans="1:22" ht="15">
      <c r="A105" s="7"/>
      <c r="B105" s="8"/>
      <c r="C105" s="26"/>
      <c r="D105" s="26">
        <v>7</v>
      </c>
      <c r="E105" s="26">
        <v>7106911000</v>
      </c>
      <c r="F105" s="26" t="s">
        <v>22</v>
      </c>
      <c r="G105" s="27">
        <v>18.246228809999998</v>
      </c>
      <c r="H105" s="27">
        <v>11.870750359999999</v>
      </c>
      <c r="I105" s="28">
        <v>-0.3494134879261113</v>
      </c>
      <c r="J105" s="28">
        <v>0.0003653497055002312</v>
      </c>
      <c r="P105" s="13"/>
      <c r="U105" s="14"/>
      <c r="V105" s="14"/>
    </row>
    <row r="106" spans="1:22" ht="15">
      <c r="A106" s="7"/>
      <c r="B106" s="8"/>
      <c r="C106" s="26"/>
      <c r="D106" s="26">
        <v>8</v>
      </c>
      <c r="E106" s="26">
        <v>1504209000</v>
      </c>
      <c r="F106" s="26" t="s">
        <v>25</v>
      </c>
      <c r="G106" s="27">
        <v>2.14753371</v>
      </c>
      <c r="H106" s="27">
        <v>6.588297799999999</v>
      </c>
      <c r="I106" s="28">
        <v>2.0678437173402977</v>
      </c>
      <c r="J106" s="28">
        <v>0.0002027700514272984</v>
      </c>
      <c r="P106" s="13"/>
      <c r="U106" s="14"/>
      <c r="V106" s="14"/>
    </row>
    <row r="107" spans="1:22" ht="15">
      <c r="A107" s="7"/>
      <c r="B107" s="8"/>
      <c r="C107" s="26"/>
      <c r="D107" s="26">
        <v>9</v>
      </c>
      <c r="E107" s="26">
        <v>7404000000</v>
      </c>
      <c r="F107" s="26" t="s">
        <v>39</v>
      </c>
      <c r="G107" s="27">
        <v>0.94478041</v>
      </c>
      <c r="H107" s="27">
        <v>2.29556875</v>
      </c>
      <c r="I107" s="28">
        <v>1.4297378795142464</v>
      </c>
      <c r="J107" s="28">
        <v>7.065141977832259E-05</v>
      </c>
      <c r="P107" s="13"/>
      <c r="U107" s="14"/>
      <c r="V107" s="14"/>
    </row>
    <row r="108" spans="1:22" ht="15">
      <c r="A108" s="7"/>
      <c r="B108" s="8"/>
      <c r="C108" s="26"/>
      <c r="D108" s="26">
        <v>10</v>
      </c>
      <c r="E108" s="26">
        <v>7801100000</v>
      </c>
      <c r="F108" s="26" t="s">
        <v>42</v>
      </c>
      <c r="G108" s="27">
        <v>1.0861629</v>
      </c>
      <c r="H108" s="27">
        <v>0.45680706</v>
      </c>
      <c r="I108" s="28">
        <v>-0.5794304335012731</v>
      </c>
      <c r="J108" s="28">
        <v>1.405929025378194E-05</v>
      </c>
      <c r="P108" s="13"/>
      <c r="U108" s="14"/>
      <c r="V108" s="14"/>
    </row>
    <row r="109" spans="1:22" ht="15">
      <c r="A109" s="7"/>
      <c r="B109" s="8"/>
      <c r="C109" s="26"/>
      <c r="D109" s="26"/>
      <c r="E109" s="26"/>
      <c r="F109" s="26" t="s">
        <v>19</v>
      </c>
      <c r="G109" s="27">
        <v>0.19513875000000003</v>
      </c>
      <c r="H109" s="27">
        <v>0.12005288</v>
      </c>
      <c r="I109" s="28">
        <v>-0.3847819564284388</v>
      </c>
      <c r="J109" s="28">
        <v>3.6949041149286372E-06</v>
      </c>
      <c r="P109" s="13"/>
      <c r="U109" s="14"/>
      <c r="V109" s="14"/>
    </row>
    <row r="110" spans="1:22" ht="15">
      <c r="A110" s="7"/>
      <c r="B110" s="8"/>
      <c r="C110" s="29" t="s">
        <v>95</v>
      </c>
      <c r="D110" s="29"/>
      <c r="E110" s="29"/>
      <c r="F110" s="29"/>
      <c r="G110" s="30">
        <v>1320.32723552</v>
      </c>
      <c r="H110" s="30">
        <v>1032.0064155600003</v>
      </c>
      <c r="I110" s="31">
        <v>-0.21837072825847365</v>
      </c>
      <c r="J110" s="31">
        <v>0.03176237630855168</v>
      </c>
      <c r="K110" s="25"/>
      <c r="L110" s="25"/>
      <c r="M110" s="25">
        <f>+I110</f>
        <v>-0.21837072825847365</v>
      </c>
      <c r="P110" s="13"/>
      <c r="U110" s="14"/>
      <c r="V110" s="14"/>
    </row>
    <row r="111" spans="1:22" ht="15">
      <c r="A111" s="7"/>
      <c r="B111" s="8"/>
      <c r="C111" s="26"/>
      <c r="D111" s="26"/>
      <c r="E111" s="26"/>
      <c r="F111" s="26"/>
      <c r="G111" s="27"/>
      <c r="H111" s="27"/>
      <c r="I111" s="28"/>
      <c r="J111" s="28"/>
      <c r="P111" s="13"/>
      <c r="U111" s="14"/>
      <c r="V111" s="14"/>
    </row>
    <row r="112" spans="1:22" ht="15">
      <c r="A112" s="7"/>
      <c r="B112" s="8"/>
      <c r="C112" s="26" t="s">
        <v>41</v>
      </c>
      <c r="D112" s="26">
        <v>1</v>
      </c>
      <c r="E112" s="26">
        <v>2603000000</v>
      </c>
      <c r="F112" s="26" t="s">
        <v>9</v>
      </c>
      <c r="G112" s="27">
        <v>582.1745735</v>
      </c>
      <c r="H112" s="27">
        <v>529.7080968399999</v>
      </c>
      <c r="I112" s="28">
        <v>-0.09012155296404407</v>
      </c>
      <c r="J112" s="28">
        <v>0.01630298770612694</v>
      </c>
      <c r="P112" s="13"/>
      <c r="U112" s="14"/>
      <c r="V112" s="14"/>
    </row>
    <row r="113" spans="1:22" ht="15">
      <c r="A113" s="7"/>
      <c r="B113" s="8"/>
      <c r="C113" s="26"/>
      <c r="D113" s="26">
        <v>2</v>
      </c>
      <c r="E113" s="26">
        <v>901119000</v>
      </c>
      <c r="F113" s="26" t="s">
        <v>23</v>
      </c>
      <c r="G113" s="27">
        <v>154.84285693</v>
      </c>
      <c r="H113" s="27">
        <v>146.0173624</v>
      </c>
      <c r="I113" s="28">
        <v>-0.05699645889374003</v>
      </c>
      <c r="J113" s="28">
        <v>0.0044940209113083</v>
      </c>
      <c r="P113" s="13"/>
      <c r="U113" s="14"/>
      <c r="V113" s="14"/>
    </row>
    <row r="114" spans="1:22" ht="15">
      <c r="A114" s="7"/>
      <c r="B114" s="8"/>
      <c r="C114" s="26"/>
      <c r="D114" s="26">
        <v>3</v>
      </c>
      <c r="E114" s="26">
        <v>2301201100</v>
      </c>
      <c r="F114" s="26" t="s">
        <v>10</v>
      </c>
      <c r="G114" s="27">
        <v>31.41814749</v>
      </c>
      <c r="H114" s="27">
        <v>46.938933</v>
      </c>
      <c r="I114" s="28">
        <v>0.494007023009236</v>
      </c>
      <c r="J114" s="28">
        <v>0.0014446538616321373</v>
      </c>
      <c r="P114" s="13"/>
      <c r="U114" s="14"/>
      <c r="V114" s="14"/>
    </row>
    <row r="115" spans="1:22" ht="15">
      <c r="A115" s="7"/>
      <c r="B115" s="8"/>
      <c r="C115" s="26"/>
      <c r="D115" s="26">
        <v>4</v>
      </c>
      <c r="E115" s="26">
        <v>2608000090</v>
      </c>
      <c r="F115" s="26" t="s">
        <v>13</v>
      </c>
      <c r="G115" s="27">
        <v>31.65776941</v>
      </c>
      <c r="H115" s="27">
        <v>18.81909551</v>
      </c>
      <c r="I115" s="28">
        <v>-0.40554575193615955</v>
      </c>
      <c r="J115" s="28">
        <v>0.0005792010440660319</v>
      </c>
      <c r="P115" s="13"/>
      <c r="U115" s="14"/>
      <c r="V115" s="14"/>
    </row>
    <row r="116" spans="1:22" ht="15">
      <c r="A116" s="7"/>
      <c r="B116" s="8"/>
      <c r="C116" s="26"/>
      <c r="D116" s="26">
        <v>5</v>
      </c>
      <c r="E116" s="26">
        <v>2616100000</v>
      </c>
      <c r="F116" s="26" t="s">
        <v>14</v>
      </c>
      <c r="G116" s="27">
        <v>19.57656134</v>
      </c>
      <c r="H116" s="27">
        <v>22.15109863</v>
      </c>
      <c r="I116" s="28">
        <v>0.1315112110490799</v>
      </c>
      <c r="J116" s="28">
        <v>0.0006817511206576393</v>
      </c>
      <c r="P116" s="13"/>
      <c r="U116" s="14"/>
      <c r="V116" s="14"/>
    </row>
    <row r="117" spans="1:22" ht="15">
      <c r="A117" s="7"/>
      <c r="B117" s="8"/>
      <c r="C117" s="26"/>
      <c r="D117" s="26">
        <v>6</v>
      </c>
      <c r="E117" s="26">
        <v>7901110000</v>
      </c>
      <c r="F117" s="26" t="s">
        <v>30</v>
      </c>
      <c r="G117" s="27">
        <v>11.07008738</v>
      </c>
      <c r="H117" s="27">
        <v>11.60161765</v>
      </c>
      <c r="I117" s="28">
        <v>0.048015002208591354</v>
      </c>
      <c r="J117" s="28">
        <v>0.00035706652597433485</v>
      </c>
      <c r="P117" s="13"/>
      <c r="U117" s="14"/>
      <c r="V117" s="14"/>
    </row>
    <row r="118" spans="1:22" ht="15">
      <c r="A118" s="7"/>
      <c r="B118" s="8"/>
      <c r="C118" s="26"/>
      <c r="D118" s="26">
        <v>7</v>
      </c>
      <c r="E118" s="26">
        <v>5101110000</v>
      </c>
      <c r="F118" s="26" t="s">
        <v>45</v>
      </c>
      <c r="G118" s="27">
        <v>2.09681407</v>
      </c>
      <c r="H118" s="27">
        <v>7.3603425</v>
      </c>
      <c r="I118" s="28">
        <v>2.510250434364931</v>
      </c>
      <c r="J118" s="28">
        <v>0.00022653150670383026</v>
      </c>
      <c r="P118" s="13"/>
      <c r="U118" s="14"/>
      <c r="V118" s="14"/>
    </row>
    <row r="119" spans="1:22" ht="15">
      <c r="A119" s="7"/>
      <c r="B119" s="8"/>
      <c r="C119" s="26"/>
      <c r="D119" s="26">
        <v>8</v>
      </c>
      <c r="E119" s="26">
        <v>8001100000</v>
      </c>
      <c r="F119" s="26" t="s">
        <v>85</v>
      </c>
      <c r="G119" s="27">
        <v>4.10956169</v>
      </c>
      <c r="H119" s="27">
        <v>4.03121989</v>
      </c>
      <c r="I119" s="28">
        <v>-0.019063298207843568</v>
      </c>
      <c r="J119" s="28">
        <v>0.0001240700844473133</v>
      </c>
      <c r="P119" s="13"/>
      <c r="U119" s="14"/>
      <c r="V119" s="14"/>
    </row>
    <row r="120" spans="1:22" ht="15">
      <c r="A120" s="7"/>
      <c r="B120" s="8"/>
      <c r="C120" s="26"/>
      <c r="D120" s="26">
        <v>9</v>
      </c>
      <c r="E120" s="26">
        <v>7402003000</v>
      </c>
      <c r="F120" s="26" t="s">
        <v>17</v>
      </c>
      <c r="G120" s="27">
        <v>6.08836643</v>
      </c>
      <c r="H120" s="27">
        <v>0</v>
      </c>
      <c r="I120" s="28">
        <v>-1</v>
      </c>
      <c r="J120" s="28">
        <v>0</v>
      </c>
      <c r="P120" s="13"/>
      <c r="U120" s="14"/>
      <c r="V120" s="14"/>
    </row>
    <row r="121" spans="1:22" ht="15">
      <c r="A121" s="7"/>
      <c r="B121" s="8"/>
      <c r="C121" s="26"/>
      <c r="D121" s="26">
        <v>10</v>
      </c>
      <c r="E121" s="26">
        <v>1504201000</v>
      </c>
      <c r="F121" s="26" t="s">
        <v>18</v>
      </c>
      <c r="G121" s="27">
        <v>0</v>
      </c>
      <c r="H121" s="27">
        <v>4.5345153499999995</v>
      </c>
      <c r="I121" s="28">
        <v>0</v>
      </c>
      <c r="J121" s="28">
        <v>0.00013956016237113235</v>
      </c>
      <c r="P121" s="13"/>
      <c r="U121" s="14"/>
      <c r="V121" s="14"/>
    </row>
    <row r="122" spans="1:22" ht="15">
      <c r="A122" s="7"/>
      <c r="B122" s="8"/>
      <c r="C122" s="26"/>
      <c r="D122" s="26"/>
      <c r="E122" s="26"/>
      <c r="F122" s="26" t="s">
        <v>19</v>
      </c>
      <c r="G122" s="27">
        <v>5.23193413</v>
      </c>
      <c r="H122" s="27">
        <v>2.79254698</v>
      </c>
      <c r="I122" s="28">
        <v>-0.46624959133420896</v>
      </c>
      <c r="J122" s="28">
        <v>8.594707038709558E-05</v>
      </c>
      <c r="P122" s="13"/>
      <c r="U122" s="14"/>
      <c r="V122" s="14"/>
    </row>
    <row r="123" spans="1:22" ht="15">
      <c r="A123" s="7"/>
      <c r="B123" s="8"/>
      <c r="C123" s="29" t="s">
        <v>96</v>
      </c>
      <c r="D123" s="29"/>
      <c r="E123" s="29"/>
      <c r="F123" s="29"/>
      <c r="G123" s="30">
        <v>848.2666723700002</v>
      </c>
      <c r="H123" s="30">
        <v>793.95482875</v>
      </c>
      <c r="I123" s="31">
        <v>-0.06402685074053005</v>
      </c>
      <c r="J123" s="31">
        <v>0.02443578999367476</v>
      </c>
      <c r="K123" s="25"/>
      <c r="L123" s="25"/>
      <c r="P123" s="13"/>
      <c r="U123" s="14"/>
      <c r="V123" s="14"/>
    </row>
    <row r="124" spans="1:22" ht="15">
      <c r="A124" s="7"/>
      <c r="B124" s="8"/>
      <c r="C124" s="26"/>
      <c r="D124" s="26"/>
      <c r="E124" s="26"/>
      <c r="F124" s="26"/>
      <c r="G124" s="27"/>
      <c r="H124" s="27"/>
      <c r="I124" s="28"/>
      <c r="J124" s="28"/>
      <c r="P124" s="13"/>
      <c r="U124" s="14"/>
      <c r="V124" s="14"/>
    </row>
    <row r="125" spans="1:22" ht="15">
      <c r="A125" s="7"/>
      <c r="B125" s="8"/>
      <c r="C125" s="26" t="s">
        <v>43</v>
      </c>
      <c r="D125" s="26">
        <v>1</v>
      </c>
      <c r="E125" s="26">
        <v>2608000090</v>
      </c>
      <c r="F125" s="26" t="s">
        <v>13</v>
      </c>
      <c r="G125" s="27">
        <v>412.33411895999996</v>
      </c>
      <c r="H125" s="27">
        <v>259.77615722</v>
      </c>
      <c r="I125" s="28">
        <v>-0.36998626775001225</v>
      </c>
      <c r="J125" s="28">
        <v>0.007995210046377285</v>
      </c>
      <c r="P125" s="13"/>
      <c r="U125" s="14"/>
      <c r="V125" s="14"/>
    </row>
    <row r="126" spans="1:22" ht="15">
      <c r="A126" s="7"/>
      <c r="B126" s="8"/>
      <c r="C126" s="26"/>
      <c r="D126" s="26">
        <v>2</v>
      </c>
      <c r="E126" s="26">
        <v>2711110000</v>
      </c>
      <c r="F126" s="26" t="s">
        <v>16</v>
      </c>
      <c r="G126" s="27">
        <v>333.87900599</v>
      </c>
      <c r="H126" s="27">
        <v>35.59757502</v>
      </c>
      <c r="I126" s="28">
        <v>-0.8933818108315975</v>
      </c>
      <c r="J126" s="28">
        <v>0.0010955974269245257</v>
      </c>
      <c r="P126" s="13"/>
      <c r="U126" s="14"/>
      <c r="V126" s="14"/>
    </row>
    <row r="127" spans="1:22" ht="15">
      <c r="A127" s="7"/>
      <c r="B127" s="8"/>
      <c r="C127" s="26"/>
      <c r="D127" s="26">
        <v>3</v>
      </c>
      <c r="E127" s="26">
        <v>2603000000</v>
      </c>
      <c r="F127" s="26" t="s">
        <v>9</v>
      </c>
      <c r="G127" s="27">
        <v>237.10283958000002</v>
      </c>
      <c r="H127" s="27">
        <v>98.26550911</v>
      </c>
      <c r="I127" s="28">
        <v>-0.585557434554281</v>
      </c>
      <c r="J127" s="28">
        <v>0.003024347553895387</v>
      </c>
      <c r="P127" s="13"/>
      <c r="U127" s="14"/>
      <c r="V127" s="14"/>
    </row>
    <row r="128" spans="1:22" ht="15">
      <c r="A128" s="7"/>
      <c r="B128" s="8"/>
      <c r="C128" s="26"/>
      <c r="D128" s="26">
        <v>4</v>
      </c>
      <c r="E128" s="26">
        <v>2710191510</v>
      </c>
      <c r="F128" s="26" t="s">
        <v>35</v>
      </c>
      <c r="G128" s="27">
        <v>61.78680968</v>
      </c>
      <c r="H128" s="27">
        <v>69.38149809000001</v>
      </c>
      <c r="I128" s="28">
        <v>0.1229176332187024</v>
      </c>
      <c r="J128" s="28">
        <v>0.002135375534453271</v>
      </c>
      <c r="P128" s="13"/>
      <c r="U128" s="14"/>
      <c r="V128" s="14"/>
    </row>
    <row r="129" spans="1:22" ht="15">
      <c r="A129" s="7"/>
      <c r="B129" s="8"/>
      <c r="C129" s="26"/>
      <c r="D129" s="26">
        <v>5</v>
      </c>
      <c r="E129" s="26">
        <v>8001100000</v>
      </c>
      <c r="F129" s="26" t="s">
        <v>85</v>
      </c>
      <c r="G129" s="27">
        <v>37.37069025</v>
      </c>
      <c r="H129" s="27">
        <v>37.49647815</v>
      </c>
      <c r="I129" s="28">
        <v>0.0033659506730678817</v>
      </c>
      <c r="J129" s="28">
        <v>0.0011540405478966164</v>
      </c>
      <c r="P129" s="13"/>
      <c r="U129" s="14"/>
      <c r="V129" s="14"/>
    </row>
    <row r="130" spans="1:22" ht="15">
      <c r="A130" s="7"/>
      <c r="B130" s="8"/>
      <c r="C130" s="26"/>
      <c r="D130" s="26">
        <v>6</v>
      </c>
      <c r="E130" s="26">
        <v>2301201100</v>
      </c>
      <c r="F130" s="26" t="s">
        <v>10</v>
      </c>
      <c r="G130" s="27">
        <v>5.392335849999999</v>
      </c>
      <c r="H130" s="27">
        <v>12.392897210000001</v>
      </c>
      <c r="I130" s="28">
        <v>1.2982428310729204</v>
      </c>
      <c r="J130" s="28">
        <v>0.0003814199784054879</v>
      </c>
      <c r="P130" s="13"/>
      <c r="U130" s="14"/>
      <c r="V130" s="14"/>
    </row>
    <row r="131" spans="1:22" ht="15">
      <c r="A131" s="7"/>
      <c r="B131" s="8"/>
      <c r="C131" s="26"/>
      <c r="D131" s="26">
        <v>7</v>
      </c>
      <c r="E131" s="26">
        <v>901119000</v>
      </c>
      <c r="F131" s="26" t="s">
        <v>23</v>
      </c>
      <c r="G131" s="27">
        <v>3.88809802</v>
      </c>
      <c r="H131" s="27">
        <v>4.94685848</v>
      </c>
      <c r="I131" s="28">
        <v>0.27230806799464385</v>
      </c>
      <c r="J131" s="28">
        <v>0.0001522509726857167</v>
      </c>
      <c r="P131" s="13"/>
      <c r="U131" s="14"/>
      <c r="V131" s="14"/>
    </row>
    <row r="132" spans="1:22" ht="15">
      <c r="A132" s="7"/>
      <c r="B132" s="8"/>
      <c r="C132" s="26"/>
      <c r="D132" s="26">
        <v>8</v>
      </c>
      <c r="E132" s="26">
        <v>7901110000</v>
      </c>
      <c r="F132" s="26" t="s">
        <v>30</v>
      </c>
      <c r="G132" s="27">
        <v>2.1347065</v>
      </c>
      <c r="H132" s="27">
        <v>2.66151133</v>
      </c>
      <c r="I132" s="28">
        <v>0.24678091812621553</v>
      </c>
      <c r="J132" s="28">
        <v>8.19141462091221E-05</v>
      </c>
      <c r="P132" s="13"/>
      <c r="U132" s="14"/>
      <c r="V132" s="14"/>
    </row>
    <row r="133" spans="1:22" ht="15">
      <c r="A133" s="7"/>
      <c r="B133" s="8"/>
      <c r="C133" s="26"/>
      <c r="D133" s="26">
        <v>9</v>
      </c>
      <c r="E133" s="26">
        <v>1504201000</v>
      </c>
      <c r="F133" s="26" t="s">
        <v>18</v>
      </c>
      <c r="G133" s="27">
        <v>1.73475883</v>
      </c>
      <c r="H133" s="27">
        <v>0.17577408</v>
      </c>
      <c r="I133" s="28">
        <v>-0.8986752066280014</v>
      </c>
      <c r="J133" s="28">
        <v>5.40985248741884E-06</v>
      </c>
      <c r="P133" s="13"/>
      <c r="U133" s="14"/>
      <c r="V133" s="14"/>
    </row>
    <row r="134" spans="1:22" ht="15">
      <c r="A134" s="7"/>
      <c r="B134" s="8"/>
      <c r="C134" s="26"/>
      <c r="D134" s="26">
        <v>10</v>
      </c>
      <c r="E134" s="26">
        <v>7404000000</v>
      </c>
      <c r="F134" s="26" t="s">
        <v>39</v>
      </c>
      <c r="G134" s="27">
        <v>0.101847</v>
      </c>
      <c r="H134" s="27">
        <v>1.73865387</v>
      </c>
      <c r="I134" s="28">
        <v>16.071233026009605</v>
      </c>
      <c r="J134" s="28">
        <v>5.3511080606309486E-05</v>
      </c>
      <c r="P134" s="13"/>
      <c r="U134" s="14"/>
      <c r="V134" s="14"/>
    </row>
    <row r="135" spans="1:22" ht="15">
      <c r="A135" s="7"/>
      <c r="B135" s="8"/>
      <c r="C135" s="26"/>
      <c r="D135" s="26"/>
      <c r="E135" s="26"/>
      <c r="F135" s="26" t="s">
        <v>19</v>
      </c>
      <c r="G135" s="27">
        <v>1.78059626</v>
      </c>
      <c r="H135" s="27">
        <v>2.3254342000000006</v>
      </c>
      <c r="I135" s="28">
        <v>0.3059862318255125</v>
      </c>
      <c r="J135" s="28">
        <v>7.157059784468132E-05</v>
      </c>
      <c r="P135" s="13"/>
      <c r="U135" s="14"/>
      <c r="V135" s="14"/>
    </row>
    <row r="136" spans="1:22" ht="15">
      <c r="A136" s="7"/>
      <c r="B136" s="8"/>
      <c r="C136" s="29" t="s">
        <v>97</v>
      </c>
      <c r="D136" s="29"/>
      <c r="E136" s="29"/>
      <c r="F136" s="29"/>
      <c r="G136" s="30">
        <v>1097.5058069200002</v>
      </c>
      <c r="H136" s="30">
        <v>524.7583467599999</v>
      </c>
      <c r="I136" s="31">
        <v>-0.5218628061452701</v>
      </c>
      <c r="J136" s="31">
        <v>0.016150647737785816</v>
      </c>
      <c r="K136" s="25"/>
      <c r="L136" s="25"/>
      <c r="P136" s="13"/>
      <c r="U136" s="14"/>
      <c r="V136" s="14"/>
    </row>
    <row r="137" spans="1:22" ht="15">
      <c r="A137" s="7"/>
      <c r="B137" s="8"/>
      <c r="C137" s="26"/>
      <c r="D137" s="26"/>
      <c r="E137" s="26"/>
      <c r="F137" s="26"/>
      <c r="G137" s="27"/>
      <c r="H137" s="27"/>
      <c r="I137" s="28"/>
      <c r="J137" s="28"/>
      <c r="P137" s="13"/>
      <c r="U137" s="14"/>
      <c r="V137" s="14"/>
    </row>
    <row r="138" spans="1:22" ht="15">
      <c r="A138" s="7"/>
      <c r="B138" s="8"/>
      <c r="C138" s="26" t="s">
        <v>98</v>
      </c>
      <c r="D138" s="26">
        <v>1</v>
      </c>
      <c r="E138" s="26">
        <v>7108120000</v>
      </c>
      <c r="F138" s="26" t="s">
        <v>21</v>
      </c>
      <c r="G138" s="27">
        <v>428.45246222000003</v>
      </c>
      <c r="H138" s="27">
        <v>963.59498865</v>
      </c>
      <c r="I138" s="28">
        <v>1.2490126061061522</v>
      </c>
      <c r="J138" s="28">
        <v>0.029656856950766183</v>
      </c>
      <c r="P138" s="13"/>
      <c r="U138" s="14"/>
      <c r="V138" s="14"/>
    </row>
    <row r="139" spans="1:22" ht="15">
      <c r="A139" s="7"/>
      <c r="B139" s="8"/>
      <c r="C139" s="26"/>
      <c r="D139" s="26">
        <v>2</v>
      </c>
      <c r="E139" s="26">
        <v>901119000</v>
      </c>
      <c r="F139" s="26" t="s">
        <v>23</v>
      </c>
      <c r="G139" s="27">
        <v>0.9585515</v>
      </c>
      <c r="H139" s="27">
        <v>0.22771345</v>
      </c>
      <c r="I139" s="28">
        <v>-0.7624400462572956</v>
      </c>
      <c r="J139" s="28">
        <v>7.00840632419311E-06</v>
      </c>
      <c r="P139" s="13"/>
      <c r="U139" s="14"/>
      <c r="V139" s="14"/>
    </row>
    <row r="140" spans="1:22" ht="15">
      <c r="A140" s="7"/>
      <c r="B140" s="8"/>
      <c r="C140" s="26"/>
      <c r="D140" s="26">
        <v>3</v>
      </c>
      <c r="E140" s="26">
        <v>7901110000</v>
      </c>
      <c r="F140" s="26" t="s">
        <v>30</v>
      </c>
      <c r="G140" s="27">
        <v>0.9916311600000001</v>
      </c>
      <c r="H140" s="27">
        <v>0</v>
      </c>
      <c r="I140" s="28">
        <v>-1</v>
      </c>
      <c r="J140" s="28">
        <v>0</v>
      </c>
      <c r="P140" s="13"/>
      <c r="U140" s="14"/>
      <c r="V140" s="14"/>
    </row>
    <row r="141" spans="1:22" ht="15">
      <c r="A141" s="7"/>
      <c r="B141" s="8"/>
      <c r="C141" s="26"/>
      <c r="D141" s="26">
        <v>4</v>
      </c>
      <c r="E141" s="26">
        <v>7106911000</v>
      </c>
      <c r="F141" s="26" t="s">
        <v>22</v>
      </c>
      <c r="G141" s="27">
        <v>0</v>
      </c>
      <c r="H141" s="27">
        <v>0.06934308</v>
      </c>
      <c r="I141" s="28">
        <v>0</v>
      </c>
      <c r="J141" s="28">
        <v>2.13419312917629E-06</v>
      </c>
      <c r="P141" s="13"/>
      <c r="U141" s="14"/>
      <c r="V141" s="14"/>
    </row>
    <row r="142" spans="1:22" ht="15">
      <c r="A142" s="7"/>
      <c r="B142" s="8"/>
      <c r="C142" s="26"/>
      <c r="D142" s="26">
        <v>5</v>
      </c>
      <c r="E142" s="26">
        <v>901211000</v>
      </c>
      <c r="F142" s="26" t="s">
        <v>24</v>
      </c>
      <c r="G142" s="27">
        <v>0</v>
      </c>
      <c r="H142" s="27">
        <v>0.00132503</v>
      </c>
      <c r="I142" s="28">
        <v>0</v>
      </c>
      <c r="J142" s="28">
        <v>4.078085256600168E-08</v>
      </c>
      <c r="P142" s="13"/>
      <c r="U142" s="14"/>
      <c r="V142" s="14"/>
    </row>
    <row r="143" spans="1:22" ht="15">
      <c r="A143" s="7"/>
      <c r="B143" s="8"/>
      <c r="C143" s="26"/>
      <c r="D143" s="26">
        <v>6</v>
      </c>
      <c r="E143" s="26">
        <v>2710193400</v>
      </c>
      <c r="F143" s="26" t="s">
        <v>40</v>
      </c>
      <c r="G143" s="27">
        <v>0.00027414</v>
      </c>
      <c r="H143" s="27">
        <v>0</v>
      </c>
      <c r="I143" s="28">
        <v>-1</v>
      </c>
      <c r="J143" s="28">
        <v>0</v>
      </c>
      <c r="P143" s="13"/>
      <c r="U143" s="14"/>
      <c r="V143" s="14"/>
    </row>
    <row r="144" spans="1:22" ht="15">
      <c r="A144" s="7"/>
      <c r="B144" s="8"/>
      <c r="C144" s="26"/>
      <c r="D144" s="26">
        <v>7</v>
      </c>
      <c r="E144" s="26">
        <v>901212000</v>
      </c>
      <c r="F144" s="26" t="s">
        <v>87</v>
      </c>
      <c r="G144" s="27">
        <v>0</v>
      </c>
      <c r="H144" s="27">
        <v>7.01E-06</v>
      </c>
      <c r="I144" s="28">
        <v>0</v>
      </c>
      <c r="J144" s="28">
        <v>2.1574890869464976E-10</v>
      </c>
      <c r="P144" s="13"/>
      <c r="U144" s="14"/>
      <c r="V144" s="14"/>
    </row>
    <row r="145" spans="1:22" ht="15">
      <c r="A145" s="7"/>
      <c r="B145" s="8"/>
      <c r="C145" s="29" t="s">
        <v>99</v>
      </c>
      <c r="D145" s="29"/>
      <c r="E145" s="29"/>
      <c r="F145" s="29"/>
      <c r="G145" s="30">
        <v>430.40291902</v>
      </c>
      <c r="H145" s="30">
        <v>963.89337722</v>
      </c>
      <c r="I145" s="31">
        <v>1.239514033535655</v>
      </c>
      <c r="J145" s="31">
        <v>0.029666040546821027</v>
      </c>
      <c r="K145" s="25"/>
      <c r="L145" s="25"/>
      <c r="P145" s="13"/>
      <c r="U145" s="14"/>
      <c r="V145" s="14"/>
    </row>
    <row r="146" spans="1:22" ht="15">
      <c r="A146" s="7"/>
      <c r="B146" s="8"/>
      <c r="C146" s="26"/>
      <c r="D146" s="26"/>
      <c r="E146" s="26"/>
      <c r="F146" s="26"/>
      <c r="G146" s="27"/>
      <c r="H146" s="27"/>
      <c r="I146" s="28"/>
      <c r="J146" s="28"/>
      <c r="K146" s="25"/>
      <c r="P146" s="13"/>
      <c r="U146" s="14"/>
      <c r="V146" s="14"/>
    </row>
    <row r="147" spans="1:22" ht="15">
      <c r="A147" s="7"/>
      <c r="B147" s="8"/>
      <c r="C147" s="26" t="s">
        <v>46</v>
      </c>
      <c r="D147" s="26">
        <v>1</v>
      </c>
      <c r="E147" s="26">
        <v>2613900000</v>
      </c>
      <c r="F147" s="26" t="s">
        <v>32</v>
      </c>
      <c r="G147" s="27">
        <v>198.73536496</v>
      </c>
      <c r="H147" s="27">
        <v>208.51056516</v>
      </c>
      <c r="I147" s="28">
        <v>0.049187019139585356</v>
      </c>
      <c r="J147" s="28">
        <v>0.006417393278826628</v>
      </c>
      <c r="K147" s="25"/>
      <c r="L147" s="25"/>
      <c r="P147" s="13"/>
      <c r="U147" s="14"/>
      <c r="V147" s="14"/>
    </row>
    <row r="148" spans="1:22" ht="15">
      <c r="A148" s="7"/>
      <c r="B148" s="8"/>
      <c r="C148" s="26"/>
      <c r="D148" s="26">
        <v>2</v>
      </c>
      <c r="E148" s="26">
        <v>2709000000</v>
      </c>
      <c r="F148" s="26" t="s">
        <v>47</v>
      </c>
      <c r="G148" s="27">
        <v>87.82519928</v>
      </c>
      <c r="H148" s="27">
        <v>86.86101279</v>
      </c>
      <c r="I148" s="28">
        <v>-0.010978471986451528</v>
      </c>
      <c r="J148" s="28">
        <v>0.002673347891234596</v>
      </c>
      <c r="P148" s="13"/>
      <c r="U148" s="14"/>
      <c r="V148" s="14"/>
    </row>
    <row r="149" spans="1:22" ht="15">
      <c r="A149" s="7"/>
      <c r="B149" s="8"/>
      <c r="C149" s="26"/>
      <c r="D149" s="26">
        <v>3</v>
      </c>
      <c r="E149" s="26">
        <v>2710191510</v>
      </c>
      <c r="F149" s="26" t="s">
        <v>35</v>
      </c>
      <c r="G149" s="27">
        <v>45.09852164</v>
      </c>
      <c r="H149" s="27">
        <v>52.88998804</v>
      </c>
      <c r="I149" s="28">
        <v>0.17276545032219812</v>
      </c>
      <c r="J149" s="28">
        <v>0.0016278112982172721</v>
      </c>
      <c r="P149" s="13"/>
      <c r="U149" s="14"/>
      <c r="V149" s="14"/>
    </row>
    <row r="150" spans="1:22" ht="15">
      <c r="A150" s="7"/>
      <c r="B150" s="8"/>
      <c r="C150" s="26"/>
      <c r="D150" s="26">
        <v>4</v>
      </c>
      <c r="E150" s="26">
        <v>2710192119</v>
      </c>
      <c r="F150" s="26" t="s">
        <v>48</v>
      </c>
      <c r="G150" s="27">
        <v>21.30420632</v>
      </c>
      <c r="H150" s="27">
        <v>49.03570532</v>
      </c>
      <c r="I150" s="28">
        <v>1.3016912521151363</v>
      </c>
      <c r="J150" s="28">
        <v>0.0015091868630331571</v>
      </c>
      <c r="P150" s="13"/>
      <c r="U150" s="14"/>
      <c r="V150" s="14"/>
    </row>
    <row r="151" spans="1:22" ht="15">
      <c r="A151" s="7"/>
      <c r="B151" s="8"/>
      <c r="C151" s="26"/>
      <c r="D151" s="26">
        <v>5</v>
      </c>
      <c r="E151" s="26">
        <v>2603000000</v>
      </c>
      <c r="F151" s="26" t="s">
        <v>9</v>
      </c>
      <c r="G151" s="27">
        <v>42.5902122</v>
      </c>
      <c r="H151" s="27">
        <v>12.63708609</v>
      </c>
      <c r="I151" s="28">
        <v>-0.7032866135848931</v>
      </c>
      <c r="J151" s="28">
        <v>0.00038893545406531223</v>
      </c>
      <c r="P151" s="13"/>
      <c r="U151" s="14"/>
      <c r="V151" s="14"/>
    </row>
    <row r="152" spans="1:22" ht="15">
      <c r="A152" s="7"/>
      <c r="B152" s="8"/>
      <c r="C152" s="26"/>
      <c r="D152" s="26">
        <v>6</v>
      </c>
      <c r="E152" s="26">
        <v>1504201000</v>
      </c>
      <c r="F152" s="26" t="s">
        <v>18</v>
      </c>
      <c r="G152" s="27">
        <v>30.061949780000003</v>
      </c>
      <c r="H152" s="27">
        <v>22.267676050000002</v>
      </c>
      <c r="I152" s="28">
        <v>-0.2592737259905036</v>
      </c>
      <c r="J152" s="28">
        <v>0.0006853390594798131</v>
      </c>
      <c r="P152" s="13"/>
      <c r="U152" s="14"/>
      <c r="V152" s="14"/>
    </row>
    <row r="153" spans="1:22" ht="15">
      <c r="A153" s="7"/>
      <c r="B153" s="8"/>
      <c r="C153" s="26"/>
      <c r="D153" s="26">
        <v>7</v>
      </c>
      <c r="E153" s="26">
        <v>2301201100</v>
      </c>
      <c r="F153" s="26" t="s">
        <v>10</v>
      </c>
      <c r="G153" s="27">
        <v>19.944324690000002</v>
      </c>
      <c r="H153" s="27">
        <v>26.87800298</v>
      </c>
      <c r="I153" s="28">
        <v>0.34765169529537976</v>
      </c>
      <c r="J153" s="28">
        <v>0.0008272324979781091</v>
      </c>
      <c r="P153" s="13"/>
      <c r="U153" s="14"/>
      <c r="V153" s="14"/>
    </row>
    <row r="154" spans="1:22" ht="15">
      <c r="A154" s="7"/>
      <c r="B154" s="8"/>
      <c r="C154" s="26"/>
      <c r="D154" s="26">
        <v>8</v>
      </c>
      <c r="E154" s="26">
        <v>7901110000</v>
      </c>
      <c r="F154" s="26" t="s">
        <v>30</v>
      </c>
      <c r="G154" s="27">
        <v>23.13350418</v>
      </c>
      <c r="H154" s="27">
        <v>19.67769636</v>
      </c>
      <c r="I154" s="28">
        <v>-0.14938540193092356</v>
      </c>
      <c r="J154" s="28">
        <v>0.0006056264643786993</v>
      </c>
      <c r="P154" s="13"/>
      <c r="U154" s="14"/>
      <c r="V154" s="14"/>
    </row>
    <row r="155" spans="1:22" ht="15">
      <c r="A155" s="7"/>
      <c r="B155" s="8"/>
      <c r="C155" s="26"/>
      <c r="D155" s="26">
        <v>9</v>
      </c>
      <c r="E155" s="26">
        <v>2710192111</v>
      </c>
      <c r="F155" s="26" t="s">
        <v>49</v>
      </c>
      <c r="G155" s="27">
        <v>0</v>
      </c>
      <c r="H155" s="27">
        <v>10.646785119999999</v>
      </c>
      <c r="I155" s="28">
        <v>0</v>
      </c>
      <c r="J155" s="28">
        <v>0.00032767935388679535</v>
      </c>
      <c r="P155" s="13"/>
      <c r="U155" s="14"/>
      <c r="V155" s="14"/>
    </row>
    <row r="156" spans="1:22" ht="15">
      <c r="A156" s="7"/>
      <c r="B156" s="8"/>
      <c r="C156" s="26"/>
      <c r="D156" s="26">
        <v>10</v>
      </c>
      <c r="E156" s="26">
        <v>1504209000</v>
      </c>
      <c r="F156" s="26" t="s">
        <v>25</v>
      </c>
      <c r="G156" s="27">
        <v>3.7738849</v>
      </c>
      <c r="H156" s="27">
        <v>5.2456474900000005</v>
      </c>
      <c r="I156" s="28">
        <v>0.38998608304137744</v>
      </c>
      <c r="J156" s="28">
        <v>0.00016144689320461182</v>
      </c>
      <c r="P156" s="13"/>
      <c r="U156" s="14"/>
      <c r="V156" s="14"/>
    </row>
    <row r="157" spans="1:22" ht="15">
      <c r="A157" s="7"/>
      <c r="B157" s="8"/>
      <c r="C157" s="26"/>
      <c r="D157" s="26"/>
      <c r="E157" s="26"/>
      <c r="F157" s="26" t="s">
        <v>19</v>
      </c>
      <c r="G157" s="27">
        <v>9.938636050000001</v>
      </c>
      <c r="H157" s="27">
        <v>15.84491697</v>
      </c>
      <c r="I157" s="28">
        <v>0.5942747968922756</v>
      </c>
      <c r="J157" s="28">
        <v>0.0004876638437424874</v>
      </c>
      <c r="P157" s="13"/>
      <c r="U157" s="14"/>
      <c r="V157" s="14"/>
    </row>
    <row r="158" spans="1:22" ht="15">
      <c r="A158" s="7"/>
      <c r="B158" s="8"/>
      <c r="C158" s="29" t="s">
        <v>100</v>
      </c>
      <c r="D158" s="29"/>
      <c r="E158" s="29"/>
      <c r="F158" s="29"/>
      <c r="G158" s="30">
        <v>482.405804</v>
      </c>
      <c r="H158" s="30">
        <v>510.4950823700001</v>
      </c>
      <c r="I158" s="31">
        <v>0.05822748842797941</v>
      </c>
      <c r="J158" s="31">
        <v>0.015711662898047485</v>
      </c>
      <c r="K158" s="25"/>
      <c r="L158" s="25"/>
      <c r="M158" s="25">
        <f>+I158</f>
        <v>0.05822748842797941</v>
      </c>
      <c r="P158" s="13"/>
      <c r="U158" s="14"/>
      <c r="V158" s="14"/>
    </row>
    <row r="159" spans="1:22" ht="15">
      <c r="A159" s="7"/>
      <c r="B159" s="8"/>
      <c r="C159" s="26"/>
      <c r="D159" s="26"/>
      <c r="E159" s="26"/>
      <c r="F159" s="26"/>
      <c r="G159" s="27"/>
      <c r="H159" s="27"/>
      <c r="I159" s="28"/>
      <c r="J159" s="28"/>
      <c r="P159" s="13"/>
      <c r="U159" s="14"/>
      <c r="V159" s="14"/>
    </row>
    <row r="160" spans="1:22" ht="15">
      <c r="A160" s="7"/>
      <c r="B160" s="8"/>
      <c r="C160" s="26" t="s">
        <v>50</v>
      </c>
      <c r="D160" s="26">
        <v>1</v>
      </c>
      <c r="E160" s="26">
        <v>7403110000</v>
      </c>
      <c r="F160" s="26" t="s">
        <v>11</v>
      </c>
      <c r="G160" s="27">
        <v>298.81341033</v>
      </c>
      <c r="H160" s="27">
        <v>261.21408975</v>
      </c>
      <c r="I160" s="28">
        <v>-0.12582875895187065</v>
      </c>
      <c r="J160" s="28">
        <v>0.008039465734554751</v>
      </c>
      <c r="P160" s="13"/>
      <c r="U160" s="14"/>
      <c r="V160" s="14"/>
    </row>
    <row r="161" spans="1:22" ht="15">
      <c r="A161" s="7"/>
      <c r="B161" s="8"/>
      <c r="C161" s="26"/>
      <c r="D161" s="26">
        <v>2</v>
      </c>
      <c r="E161" s="26">
        <v>7108120000</v>
      </c>
      <c r="F161" s="26" t="s">
        <v>21</v>
      </c>
      <c r="G161" s="27">
        <v>68.86686420000001</v>
      </c>
      <c r="H161" s="27">
        <v>49.898444700000006</v>
      </c>
      <c r="I161" s="28">
        <v>-0.27543608555941773</v>
      </c>
      <c r="J161" s="28">
        <v>0.001535739656146267</v>
      </c>
      <c r="P161" s="13"/>
      <c r="U161" s="14"/>
      <c r="V161" s="14"/>
    </row>
    <row r="162" spans="1:22" ht="15">
      <c r="A162" s="7"/>
      <c r="B162" s="8"/>
      <c r="C162" s="26"/>
      <c r="D162" s="26">
        <v>3</v>
      </c>
      <c r="E162" s="26">
        <v>2607000000</v>
      </c>
      <c r="F162" s="26" t="s">
        <v>15</v>
      </c>
      <c r="G162" s="27">
        <v>17.57980437</v>
      </c>
      <c r="H162" s="27">
        <v>34.00427928</v>
      </c>
      <c r="I162" s="28">
        <v>0.9342808693610051</v>
      </c>
      <c r="J162" s="28">
        <v>0.0010465600778328233</v>
      </c>
      <c r="P162" s="13"/>
      <c r="U162" s="14"/>
      <c r="V162" s="14"/>
    </row>
    <row r="163" spans="1:22" ht="15">
      <c r="A163" s="7"/>
      <c r="B163" s="8"/>
      <c r="C163" s="26"/>
      <c r="D163" s="26">
        <v>4</v>
      </c>
      <c r="E163" s="26">
        <v>7901110000</v>
      </c>
      <c r="F163" s="26" t="s">
        <v>30</v>
      </c>
      <c r="G163" s="27">
        <v>22.28318521</v>
      </c>
      <c r="H163" s="27">
        <v>23.690369829999998</v>
      </c>
      <c r="I163" s="28">
        <v>0.06315006614801633</v>
      </c>
      <c r="J163" s="28">
        <v>0.0007291257399993089</v>
      </c>
      <c r="P163" s="13"/>
      <c r="U163" s="14"/>
      <c r="V163" s="14"/>
    </row>
    <row r="164" spans="1:22" ht="15">
      <c r="A164" s="7"/>
      <c r="B164" s="8"/>
      <c r="C164" s="26"/>
      <c r="D164" s="26">
        <v>5</v>
      </c>
      <c r="E164" s="26">
        <v>901119000</v>
      </c>
      <c r="F164" s="26" t="s">
        <v>23</v>
      </c>
      <c r="G164" s="27">
        <v>22.369332170000003</v>
      </c>
      <c r="H164" s="27">
        <v>22.59556241</v>
      </c>
      <c r="I164" s="28">
        <v>0.010113410551585367</v>
      </c>
      <c r="J164" s="28">
        <v>0.0006954305180170258</v>
      </c>
      <c r="P164" s="13"/>
      <c r="U164" s="14"/>
      <c r="V164" s="14"/>
    </row>
    <row r="165" spans="1:22" ht="15">
      <c r="A165" s="7"/>
      <c r="B165" s="8"/>
      <c r="C165" s="26"/>
      <c r="D165" s="26">
        <v>6</v>
      </c>
      <c r="E165" s="26">
        <v>1701130000</v>
      </c>
      <c r="F165" s="26" t="s">
        <v>57</v>
      </c>
      <c r="G165" s="27">
        <v>2.0759095800000003</v>
      </c>
      <c r="H165" s="27">
        <v>1.7058707</v>
      </c>
      <c r="I165" s="28">
        <v>-0.1782538524630732</v>
      </c>
      <c r="J165" s="28">
        <v>5.2502102981337846E-05</v>
      </c>
      <c r="P165" s="13"/>
      <c r="U165" s="14"/>
      <c r="V165" s="14"/>
    </row>
    <row r="166" spans="1:22" ht="15">
      <c r="A166" s="7"/>
      <c r="B166" s="8"/>
      <c r="C166" s="26"/>
      <c r="D166" s="26">
        <v>7</v>
      </c>
      <c r="E166" s="26">
        <v>2613900000</v>
      </c>
      <c r="F166" s="26" t="s">
        <v>32</v>
      </c>
      <c r="G166" s="27">
        <v>1.57077154</v>
      </c>
      <c r="H166" s="27">
        <v>0</v>
      </c>
      <c r="I166" s="28">
        <v>-1</v>
      </c>
      <c r="J166" s="28">
        <v>0</v>
      </c>
      <c r="P166" s="13"/>
      <c r="U166" s="14"/>
      <c r="V166" s="14"/>
    </row>
    <row r="167" spans="1:22" ht="15">
      <c r="A167" s="7"/>
      <c r="B167" s="8"/>
      <c r="C167" s="26"/>
      <c r="D167" s="26">
        <v>8</v>
      </c>
      <c r="E167" s="26">
        <v>5103100000</v>
      </c>
      <c r="F167" s="26" t="s">
        <v>58</v>
      </c>
      <c r="G167" s="27">
        <v>0.6701555</v>
      </c>
      <c r="H167" s="27">
        <v>0.84033736</v>
      </c>
      <c r="I167" s="28">
        <v>0.25394383840765317</v>
      </c>
      <c r="J167" s="28">
        <v>2.5863319308893443E-05</v>
      </c>
      <c r="P167" s="13"/>
      <c r="U167" s="14"/>
      <c r="V167" s="14"/>
    </row>
    <row r="168" spans="1:22" ht="15">
      <c r="A168" s="7"/>
      <c r="B168" s="8"/>
      <c r="C168" s="26"/>
      <c r="D168" s="26">
        <v>9</v>
      </c>
      <c r="E168" s="26">
        <v>7404000000</v>
      </c>
      <c r="F168" s="26" t="s">
        <v>39</v>
      </c>
      <c r="G168" s="27">
        <v>0</v>
      </c>
      <c r="H168" s="27">
        <v>0.7858475500000001</v>
      </c>
      <c r="I168" s="28">
        <v>0</v>
      </c>
      <c r="J168" s="28">
        <v>2.4186269802120432E-05</v>
      </c>
      <c r="P168" s="13"/>
      <c r="U168" s="14"/>
      <c r="V168" s="14"/>
    </row>
    <row r="169" spans="1:22" ht="15">
      <c r="A169" s="7"/>
      <c r="B169" s="8"/>
      <c r="C169" s="26"/>
      <c r="D169" s="26">
        <v>10</v>
      </c>
      <c r="E169" s="26">
        <v>5102191000</v>
      </c>
      <c r="F169" s="26" t="s">
        <v>66</v>
      </c>
      <c r="G169" s="27">
        <v>0.34538461</v>
      </c>
      <c r="H169" s="27">
        <v>0.26515762</v>
      </c>
      <c r="I169" s="28">
        <v>-0.23228304816476913</v>
      </c>
      <c r="J169" s="28">
        <v>8.16083696819838E-06</v>
      </c>
      <c r="P169" s="13"/>
      <c r="U169" s="14"/>
      <c r="V169" s="14"/>
    </row>
    <row r="170" spans="1:22" ht="15">
      <c r="A170" s="7"/>
      <c r="B170" s="8"/>
      <c r="C170" s="26"/>
      <c r="D170" s="26"/>
      <c r="E170" s="26"/>
      <c r="F170" s="26" t="s">
        <v>19</v>
      </c>
      <c r="G170" s="27">
        <v>0.39396704999999993</v>
      </c>
      <c r="H170" s="27">
        <v>1.2116812600000002</v>
      </c>
      <c r="I170" s="28">
        <v>2.0755903571123535</v>
      </c>
      <c r="J170" s="28">
        <v>3.7292283813232276E-05</v>
      </c>
      <c r="P170" s="13"/>
      <c r="U170" s="14"/>
      <c r="V170" s="14"/>
    </row>
    <row r="171" spans="1:22" ht="15">
      <c r="A171" s="7"/>
      <c r="B171" s="8"/>
      <c r="C171" s="29" t="s">
        <v>101</v>
      </c>
      <c r="D171" s="29"/>
      <c r="E171" s="29"/>
      <c r="F171" s="29"/>
      <c r="G171" s="30">
        <v>434.96878456</v>
      </c>
      <c r="H171" s="30">
        <v>396.21164046</v>
      </c>
      <c r="I171" s="31">
        <v>-0.08910327700689015</v>
      </c>
      <c r="J171" s="31">
        <v>0.012194326539423959</v>
      </c>
      <c r="K171" s="25"/>
      <c r="L171" s="25"/>
      <c r="P171" s="13"/>
      <c r="U171" s="14"/>
      <c r="V171" s="14"/>
    </row>
    <row r="172" spans="1:22" ht="15">
      <c r="A172" s="7"/>
      <c r="B172" s="8"/>
      <c r="C172" s="26"/>
      <c r="D172" s="26"/>
      <c r="E172" s="26"/>
      <c r="F172" s="26"/>
      <c r="G172" s="27"/>
      <c r="H172" s="27"/>
      <c r="I172" s="28"/>
      <c r="J172" s="28"/>
      <c r="P172" s="13"/>
      <c r="U172" s="14"/>
      <c r="V172" s="14"/>
    </row>
    <row r="173" spans="1:22" ht="15">
      <c r="A173" s="7"/>
      <c r="B173" s="8"/>
      <c r="C173" s="26" t="s">
        <v>59</v>
      </c>
      <c r="D173" s="26">
        <v>1</v>
      </c>
      <c r="E173" s="26">
        <v>2608000090</v>
      </c>
      <c r="F173" s="26" t="s">
        <v>13</v>
      </c>
      <c r="G173" s="27">
        <v>125.69323381999999</v>
      </c>
      <c r="H173" s="27">
        <v>95.05944969</v>
      </c>
      <c r="I173" s="28">
        <v>-0.24371864100393306</v>
      </c>
      <c r="J173" s="28">
        <v>0.0029256736849830904</v>
      </c>
      <c r="P173" s="13"/>
      <c r="U173" s="14"/>
      <c r="V173" s="14"/>
    </row>
    <row r="174" spans="1:22" ht="15">
      <c r="A174" s="7"/>
      <c r="B174" s="8"/>
      <c r="C174" s="26"/>
      <c r="D174" s="26">
        <v>2</v>
      </c>
      <c r="E174" s="26">
        <v>901119000</v>
      </c>
      <c r="F174" s="26" t="s">
        <v>23</v>
      </c>
      <c r="G174" s="27">
        <v>78.88248691</v>
      </c>
      <c r="H174" s="27">
        <v>62.28371721</v>
      </c>
      <c r="I174" s="28">
        <v>-0.21042401615631312</v>
      </c>
      <c r="J174" s="28">
        <v>0.00191692496683362</v>
      </c>
      <c r="P174" s="13"/>
      <c r="U174" s="14"/>
      <c r="V174" s="14"/>
    </row>
    <row r="175" spans="1:22" ht="15">
      <c r="A175" s="7"/>
      <c r="B175" s="8"/>
      <c r="C175" s="26"/>
      <c r="D175" s="26">
        <v>3</v>
      </c>
      <c r="E175" s="26">
        <v>1504201000</v>
      </c>
      <c r="F175" s="26" t="s">
        <v>18</v>
      </c>
      <c r="G175" s="27">
        <v>43.032499</v>
      </c>
      <c r="H175" s="27">
        <v>58.82427987</v>
      </c>
      <c r="I175" s="28">
        <v>0.36697336285303805</v>
      </c>
      <c r="J175" s="28">
        <v>0.0018104528083739164</v>
      </c>
      <c r="P175" s="13"/>
      <c r="U175" s="14"/>
      <c r="V175" s="14"/>
    </row>
    <row r="176" spans="1:22" ht="15">
      <c r="A176" s="7"/>
      <c r="B176" s="8"/>
      <c r="C176" s="26"/>
      <c r="D176" s="26">
        <v>4</v>
      </c>
      <c r="E176" s="26">
        <v>2607000000</v>
      </c>
      <c r="F176" s="26" t="s">
        <v>15</v>
      </c>
      <c r="G176" s="27">
        <v>20.695055850000003</v>
      </c>
      <c r="H176" s="27">
        <v>58.56351923</v>
      </c>
      <c r="I176" s="28">
        <v>1.8298314174397354</v>
      </c>
      <c r="J176" s="28">
        <v>0.0018024272986006612</v>
      </c>
      <c r="P176" s="13"/>
      <c r="U176" s="14"/>
      <c r="V176" s="14"/>
    </row>
    <row r="177" spans="1:22" ht="15">
      <c r="A177" s="7"/>
      <c r="B177" s="8"/>
      <c r="C177" s="26"/>
      <c r="D177" s="26">
        <v>5</v>
      </c>
      <c r="E177" s="26">
        <v>2616100000</v>
      </c>
      <c r="F177" s="26" t="s">
        <v>14</v>
      </c>
      <c r="G177" s="27">
        <v>32.544188670000004</v>
      </c>
      <c r="H177" s="27">
        <v>18.471484510000003</v>
      </c>
      <c r="I177" s="28">
        <v>-0.4324183436464818</v>
      </c>
      <c r="J177" s="28">
        <v>0.0005685025142657102</v>
      </c>
      <c r="P177" s="13"/>
      <c r="U177" s="14"/>
      <c r="V177" s="14"/>
    </row>
    <row r="178" spans="1:22" ht="15">
      <c r="A178" s="7"/>
      <c r="B178" s="8"/>
      <c r="C178" s="26"/>
      <c r="D178" s="26">
        <v>6</v>
      </c>
      <c r="E178" s="26">
        <v>2603000000</v>
      </c>
      <c r="F178" s="26" t="s">
        <v>9</v>
      </c>
      <c r="G178" s="27">
        <v>19.71346782</v>
      </c>
      <c r="H178" s="27">
        <v>29.76461282</v>
      </c>
      <c r="I178" s="28">
        <v>0.5098618412435157</v>
      </c>
      <c r="J178" s="28">
        <v>0.0009160745697052471</v>
      </c>
      <c r="P178" s="13"/>
      <c r="U178" s="14"/>
      <c r="V178" s="14"/>
    </row>
    <row r="179" spans="1:22" ht="15">
      <c r="A179" s="7"/>
      <c r="B179" s="8"/>
      <c r="C179" s="26"/>
      <c r="D179" s="26">
        <v>7</v>
      </c>
      <c r="E179" s="26">
        <v>7901110000</v>
      </c>
      <c r="F179" s="26" t="s">
        <v>30</v>
      </c>
      <c r="G179" s="27">
        <v>21.43282646</v>
      </c>
      <c r="H179" s="27">
        <v>9.34572998</v>
      </c>
      <c r="I179" s="28">
        <v>-0.5639525194009339</v>
      </c>
      <c r="J179" s="28">
        <v>0.00028763638290155077</v>
      </c>
      <c r="P179" s="13"/>
      <c r="U179" s="14"/>
      <c r="V179" s="14"/>
    </row>
    <row r="180" spans="1:22" ht="15">
      <c r="A180" s="7"/>
      <c r="B180" s="8"/>
      <c r="C180" s="26"/>
      <c r="D180" s="26">
        <v>8</v>
      </c>
      <c r="E180" s="26">
        <v>8001100000</v>
      </c>
      <c r="F180" s="26" t="s">
        <v>85</v>
      </c>
      <c r="G180" s="27">
        <v>0</v>
      </c>
      <c r="H180" s="27">
        <v>7.19541507</v>
      </c>
      <c r="I180" s="28">
        <v>0</v>
      </c>
      <c r="J180" s="28">
        <v>0.00022145548487268718</v>
      </c>
      <c r="P180" s="13"/>
      <c r="U180" s="14"/>
      <c r="V180" s="14"/>
    </row>
    <row r="181" spans="1:22" ht="15">
      <c r="A181" s="7"/>
      <c r="B181" s="8"/>
      <c r="C181" s="26"/>
      <c r="D181" s="26">
        <v>9</v>
      </c>
      <c r="E181" s="26">
        <v>7404000000</v>
      </c>
      <c r="F181" s="26" t="s">
        <v>39</v>
      </c>
      <c r="G181" s="27">
        <v>1.14587776</v>
      </c>
      <c r="H181" s="27">
        <v>1.88329203</v>
      </c>
      <c r="I181" s="28">
        <v>0.6435365932924642</v>
      </c>
      <c r="J181" s="28">
        <v>5.7962653384569416E-05</v>
      </c>
      <c r="P181" s="13"/>
      <c r="U181" s="14"/>
      <c r="V181" s="14"/>
    </row>
    <row r="182" spans="1:22" ht="15">
      <c r="A182" s="7"/>
      <c r="B182" s="8"/>
      <c r="C182" s="26"/>
      <c r="D182" s="26">
        <v>10</v>
      </c>
      <c r="E182" s="26">
        <v>2616901000</v>
      </c>
      <c r="F182" s="26" t="s">
        <v>102</v>
      </c>
      <c r="G182" s="27">
        <v>1.6393293100000002</v>
      </c>
      <c r="H182" s="27">
        <v>0.6751589499999999</v>
      </c>
      <c r="I182" s="28">
        <v>-0.588149284050805</v>
      </c>
      <c r="J182" s="28">
        <v>2.0779572989718344E-05</v>
      </c>
      <c r="P182" s="13"/>
      <c r="U182" s="14"/>
      <c r="V182" s="14"/>
    </row>
    <row r="183" spans="1:22" ht="15">
      <c r="A183" s="7"/>
      <c r="B183" s="8"/>
      <c r="C183" s="26"/>
      <c r="D183" s="26"/>
      <c r="E183" s="26"/>
      <c r="F183" s="26" t="s">
        <v>19</v>
      </c>
      <c r="G183" s="27">
        <v>0.47594709999999996</v>
      </c>
      <c r="H183" s="27">
        <v>1.24618183</v>
      </c>
      <c r="I183" s="28">
        <v>1.6183200401893407</v>
      </c>
      <c r="J183" s="28">
        <v>3.835411838196884E-05</v>
      </c>
      <c r="P183" s="13"/>
      <c r="U183" s="14"/>
      <c r="V183" s="14"/>
    </row>
    <row r="184" spans="1:22" ht="15">
      <c r="A184" s="7"/>
      <c r="B184" s="8"/>
      <c r="C184" s="29" t="s">
        <v>103</v>
      </c>
      <c r="D184" s="29"/>
      <c r="E184" s="29"/>
      <c r="F184" s="29"/>
      <c r="G184" s="30">
        <v>345.2549127</v>
      </c>
      <c r="H184" s="30">
        <v>343.3128411899999</v>
      </c>
      <c r="I184" s="31">
        <v>-0.005625036570261849</v>
      </c>
      <c r="J184" s="31">
        <v>0.010566244055292738</v>
      </c>
      <c r="K184" s="25"/>
      <c r="L184" s="25"/>
      <c r="P184" s="13"/>
      <c r="U184" s="14"/>
      <c r="V184" s="14"/>
    </row>
    <row r="185" spans="1:22" ht="15">
      <c r="A185" s="7"/>
      <c r="B185" s="8"/>
      <c r="C185" s="26"/>
      <c r="D185" s="26"/>
      <c r="E185" s="26"/>
      <c r="F185" s="26"/>
      <c r="G185" s="27"/>
      <c r="H185" s="27"/>
      <c r="I185" s="28"/>
      <c r="J185" s="28"/>
      <c r="P185" s="13"/>
      <c r="U185" s="14"/>
      <c r="V185" s="14"/>
    </row>
    <row r="186" spans="1:22" ht="15">
      <c r="A186" s="7"/>
      <c r="B186" s="8"/>
      <c r="C186" s="26" t="s">
        <v>62</v>
      </c>
      <c r="D186" s="26">
        <v>1</v>
      </c>
      <c r="E186" s="26">
        <v>8001100000</v>
      </c>
      <c r="F186" s="26" t="s">
        <v>85</v>
      </c>
      <c r="G186" s="27">
        <v>73.5778278</v>
      </c>
      <c r="H186" s="27">
        <v>84.11290814</v>
      </c>
      <c r="I186" s="28">
        <v>0.1431828127440317</v>
      </c>
      <c r="J186" s="28">
        <v>0.002588768635996908</v>
      </c>
      <c r="P186" s="13"/>
      <c r="U186" s="14"/>
      <c r="V186" s="14"/>
    </row>
    <row r="187" spans="1:22" ht="15">
      <c r="A187" s="7"/>
      <c r="B187" s="8"/>
      <c r="C187" s="26"/>
      <c r="D187" s="26">
        <v>2</v>
      </c>
      <c r="E187" s="26">
        <v>2711110000</v>
      </c>
      <c r="F187" s="26" t="s">
        <v>16</v>
      </c>
      <c r="G187" s="27">
        <v>82.312214</v>
      </c>
      <c r="H187" s="27">
        <v>42.49459117</v>
      </c>
      <c r="I187" s="28">
        <v>-0.48373893611949254</v>
      </c>
      <c r="J187" s="28">
        <v>0.0013078689971972612</v>
      </c>
      <c r="P187" s="13"/>
      <c r="U187" s="14"/>
      <c r="V187" s="14"/>
    </row>
    <row r="188" spans="1:22" ht="15">
      <c r="A188" s="7"/>
      <c r="B188" s="8"/>
      <c r="C188" s="26"/>
      <c r="D188" s="26">
        <v>3</v>
      </c>
      <c r="E188" s="26">
        <v>2613900000</v>
      </c>
      <c r="F188" s="26" t="s">
        <v>32</v>
      </c>
      <c r="G188" s="27">
        <v>44.8919928</v>
      </c>
      <c r="H188" s="27">
        <v>42.9072511</v>
      </c>
      <c r="I188" s="28">
        <v>-0.04421148575075049</v>
      </c>
      <c r="J188" s="28">
        <v>0.0013205695577620986</v>
      </c>
      <c r="P188" s="13"/>
      <c r="U188" s="14"/>
      <c r="V188" s="14"/>
    </row>
    <row r="189" spans="1:22" ht="15">
      <c r="A189" s="7"/>
      <c r="B189" s="8"/>
      <c r="C189" s="26"/>
      <c r="D189" s="26">
        <v>4</v>
      </c>
      <c r="E189" s="26">
        <v>2607000000</v>
      </c>
      <c r="F189" s="26" t="s">
        <v>15</v>
      </c>
      <c r="G189" s="27">
        <v>24.620622079999997</v>
      </c>
      <c r="H189" s="27">
        <v>42.609033909999994</v>
      </c>
      <c r="I189" s="28">
        <v>0.7306237743120421</v>
      </c>
      <c r="J189" s="28">
        <v>0.001311391236321801</v>
      </c>
      <c r="P189" s="13"/>
      <c r="U189" s="14"/>
      <c r="V189" s="14"/>
    </row>
    <row r="190" spans="1:22" ht="15">
      <c r="A190" s="7"/>
      <c r="B190" s="8"/>
      <c r="C190" s="26"/>
      <c r="D190" s="26">
        <v>5</v>
      </c>
      <c r="E190" s="26">
        <v>2710191510</v>
      </c>
      <c r="F190" s="26" t="s">
        <v>35</v>
      </c>
      <c r="G190" s="27">
        <v>27.349810920000003</v>
      </c>
      <c r="H190" s="27">
        <v>25.5592722</v>
      </c>
      <c r="I190" s="28">
        <v>-0.06546804748440302</v>
      </c>
      <c r="J190" s="28">
        <v>0.0007866455184278887</v>
      </c>
      <c r="P190" s="13"/>
      <c r="U190" s="14"/>
      <c r="V190" s="14"/>
    </row>
    <row r="191" spans="1:22" ht="15">
      <c r="A191" s="7"/>
      <c r="B191" s="8"/>
      <c r="C191" s="26"/>
      <c r="D191" s="26">
        <v>6</v>
      </c>
      <c r="E191" s="26">
        <v>901119000</v>
      </c>
      <c r="F191" s="26" t="s">
        <v>23</v>
      </c>
      <c r="G191" s="27">
        <v>13.21443334</v>
      </c>
      <c r="H191" s="27">
        <v>16.248575539999997</v>
      </c>
      <c r="I191" s="28">
        <v>0.22960819597278306</v>
      </c>
      <c r="J191" s="28">
        <v>0.0005000873667043622</v>
      </c>
      <c r="P191" s="13"/>
      <c r="U191" s="14"/>
      <c r="V191" s="14"/>
    </row>
    <row r="192" spans="1:22" ht="15">
      <c r="A192" s="7"/>
      <c r="B192" s="8"/>
      <c r="C192" s="26"/>
      <c r="D192" s="26">
        <v>7</v>
      </c>
      <c r="E192" s="26">
        <v>2616100000</v>
      </c>
      <c r="F192" s="26" t="s">
        <v>14</v>
      </c>
      <c r="G192" s="27">
        <v>5.9074893799999995</v>
      </c>
      <c r="H192" s="27">
        <v>11.62571417</v>
      </c>
      <c r="I192" s="28">
        <v>0.9679619246306629</v>
      </c>
      <c r="J192" s="28">
        <v>0.0003578081519220294</v>
      </c>
      <c r="P192" s="13"/>
      <c r="U192" s="14"/>
      <c r="V192" s="14"/>
    </row>
    <row r="193" spans="1:22" ht="15">
      <c r="A193" s="7"/>
      <c r="B193" s="8"/>
      <c r="C193" s="26"/>
      <c r="D193" s="26">
        <v>8</v>
      </c>
      <c r="E193" s="26">
        <v>1504209000</v>
      </c>
      <c r="F193" s="26" t="s">
        <v>25</v>
      </c>
      <c r="G193" s="27">
        <v>4.72558259</v>
      </c>
      <c r="H193" s="27">
        <v>3.43464566</v>
      </c>
      <c r="I193" s="28">
        <v>-0.2731804820704657</v>
      </c>
      <c r="J193" s="28">
        <v>0.0001057091373606013</v>
      </c>
      <c r="P193" s="13"/>
      <c r="U193" s="14"/>
      <c r="V193" s="14"/>
    </row>
    <row r="194" spans="1:22" ht="15">
      <c r="A194" s="7"/>
      <c r="B194" s="8"/>
      <c r="C194" s="26"/>
      <c r="D194" s="26">
        <v>9</v>
      </c>
      <c r="E194" s="26">
        <v>1504201000</v>
      </c>
      <c r="F194" s="26" t="s">
        <v>18</v>
      </c>
      <c r="G194" s="27">
        <v>4.244844</v>
      </c>
      <c r="H194" s="27">
        <v>1.94792905</v>
      </c>
      <c r="I194" s="28">
        <v>-0.5411070347932692</v>
      </c>
      <c r="J194" s="28">
        <v>5.995200666934463E-05</v>
      </c>
      <c r="P194" s="13"/>
      <c r="U194" s="14"/>
      <c r="V194" s="14"/>
    </row>
    <row r="195" spans="1:22" ht="15">
      <c r="A195" s="7"/>
      <c r="B195" s="8"/>
      <c r="C195" s="26"/>
      <c r="D195" s="26">
        <v>10</v>
      </c>
      <c r="E195" s="26">
        <v>2603000000</v>
      </c>
      <c r="F195" s="26" t="s">
        <v>9</v>
      </c>
      <c r="G195" s="27">
        <v>0</v>
      </c>
      <c r="H195" s="27">
        <v>0.66643328</v>
      </c>
      <c r="I195" s="28">
        <v>0</v>
      </c>
      <c r="J195" s="28">
        <v>2.051102038199657E-05</v>
      </c>
      <c r="P195" s="13"/>
      <c r="U195" s="14"/>
      <c r="V195" s="14"/>
    </row>
    <row r="196" spans="1:22" ht="15">
      <c r="A196" s="7"/>
      <c r="B196" s="8"/>
      <c r="C196" s="26"/>
      <c r="D196" s="26"/>
      <c r="E196" s="26"/>
      <c r="F196" s="26" t="s">
        <v>19</v>
      </c>
      <c r="G196" s="27">
        <v>0.32573458000000005</v>
      </c>
      <c r="H196" s="27">
        <v>0.07683898</v>
      </c>
      <c r="I196" s="28">
        <v>-0.7641055487569052</v>
      </c>
      <c r="J196" s="28">
        <v>2.3648967304151243E-06</v>
      </c>
      <c r="P196" s="13"/>
      <c r="U196" s="14"/>
      <c r="V196" s="14"/>
    </row>
    <row r="197" spans="1:22" ht="15">
      <c r="A197" s="7"/>
      <c r="B197" s="8"/>
      <c r="C197" s="29" t="s">
        <v>104</v>
      </c>
      <c r="D197" s="29"/>
      <c r="E197" s="29"/>
      <c r="F197" s="29"/>
      <c r="G197" s="30">
        <v>281.17055149000004</v>
      </c>
      <c r="H197" s="30">
        <v>271.6831932</v>
      </c>
      <c r="I197" s="31">
        <v>-0.03374236113890275</v>
      </c>
      <c r="J197" s="31">
        <v>0.008361676525474707</v>
      </c>
      <c r="K197" s="25"/>
      <c r="L197" s="25"/>
      <c r="P197" s="13"/>
      <c r="U197" s="14"/>
      <c r="V197" s="14"/>
    </row>
    <row r="198" spans="1:22" ht="15">
      <c r="A198" s="7"/>
      <c r="B198" s="8"/>
      <c r="C198" s="26"/>
      <c r="D198" s="26"/>
      <c r="E198" s="26"/>
      <c r="F198" s="26"/>
      <c r="G198" s="27"/>
      <c r="H198" s="27"/>
      <c r="I198" s="28"/>
      <c r="J198" s="28"/>
      <c r="P198" s="13"/>
      <c r="U198" s="14"/>
      <c r="V198" s="14"/>
    </row>
    <row r="199" spans="1:22" ht="15">
      <c r="A199" s="7"/>
      <c r="B199" s="8"/>
      <c r="C199" s="26" t="s">
        <v>63</v>
      </c>
      <c r="D199" s="26">
        <v>1</v>
      </c>
      <c r="E199" s="26">
        <v>2603000000</v>
      </c>
      <c r="F199" s="26" t="s">
        <v>9</v>
      </c>
      <c r="G199" s="27">
        <v>279.72266424000003</v>
      </c>
      <c r="H199" s="27">
        <v>223.50482447</v>
      </c>
      <c r="I199" s="28">
        <v>-0.2009770639170144</v>
      </c>
      <c r="J199" s="28">
        <v>0.006878876172238481</v>
      </c>
      <c r="P199" s="13"/>
      <c r="U199" s="14"/>
      <c r="V199" s="14"/>
    </row>
    <row r="200" spans="1:22" ht="15">
      <c r="A200" s="7"/>
      <c r="B200" s="8"/>
      <c r="C200" s="26"/>
      <c r="D200" s="26">
        <v>2</v>
      </c>
      <c r="E200" s="26">
        <v>2608000090</v>
      </c>
      <c r="F200" s="26" t="s">
        <v>13</v>
      </c>
      <c r="G200" s="27">
        <v>23.52751285</v>
      </c>
      <c r="H200" s="27">
        <v>14.725194570000001</v>
      </c>
      <c r="I200" s="28">
        <v>-0.37412872053749613</v>
      </c>
      <c r="J200" s="28">
        <v>0.0004532018058193842</v>
      </c>
      <c r="P200" s="13"/>
      <c r="U200" s="14"/>
      <c r="V200" s="14"/>
    </row>
    <row r="201" spans="1:22" ht="15">
      <c r="A201" s="7"/>
      <c r="B201" s="8"/>
      <c r="C201" s="26"/>
      <c r="D201" s="26">
        <v>3</v>
      </c>
      <c r="E201" s="26">
        <v>2608000010</v>
      </c>
      <c r="F201" s="26" t="s">
        <v>29</v>
      </c>
      <c r="G201" s="27">
        <v>0</v>
      </c>
      <c r="H201" s="27">
        <v>4.58017654</v>
      </c>
      <c r="I201" s="28">
        <v>0</v>
      </c>
      <c r="J201" s="28">
        <v>0.00014096549074662438</v>
      </c>
      <c r="P201" s="13"/>
      <c r="U201" s="14"/>
      <c r="V201" s="14"/>
    </row>
    <row r="202" spans="1:22" ht="15">
      <c r="A202" s="7"/>
      <c r="B202" s="8"/>
      <c r="C202" s="26"/>
      <c r="D202" s="26">
        <v>4</v>
      </c>
      <c r="E202" s="26">
        <v>5101190000</v>
      </c>
      <c r="F202" s="26" t="s">
        <v>54</v>
      </c>
      <c r="G202" s="27">
        <v>0</v>
      </c>
      <c r="H202" s="27">
        <v>0.40787839000000004</v>
      </c>
      <c r="I202" s="28">
        <v>0</v>
      </c>
      <c r="J202" s="28">
        <v>1.2553397649448039E-05</v>
      </c>
      <c r="P202" s="13"/>
      <c r="U202" s="14"/>
      <c r="V202" s="14"/>
    </row>
    <row r="203" spans="1:22" ht="15">
      <c r="A203" s="7"/>
      <c r="B203" s="8"/>
      <c r="C203" s="26"/>
      <c r="D203" s="26">
        <v>5</v>
      </c>
      <c r="E203" s="26">
        <v>2301201100</v>
      </c>
      <c r="F203" s="26" t="s">
        <v>10</v>
      </c>
      <c r="G203" s="27">
        <v>0</v>
      </c>
      <c r="H203" s="27">
        <v>0.32512209999999997</v>
      </c>
      <c r="I203" s="28">
        <v>0</v>
      </c>
      <c r="J203" s="28">
        <v>1.00063820638392E-05</v>
      </c>
      <c r="P203" s="13"/>
      <c r="U203" s="14"/>
      <c r="V203" s="14"/>
    </row>
    <row r="204" spans="1:22" ht="15">
      <c r="A204" s="7"/>
      <c r="B204" s="8"/>
      <c r="C204" s="26"/>
      <c r="D204" s="26">
        <v>6</v>
      </c>
      <c r="E204" s="26">
        <v>1701140000</v>
      </c>
      <c r="F204" s="26" t="s">
        <v>26</v>
      </c>
      <c r="G204" s="27">
        <v>1.2E-07</v>
      </c>
      <c r="H204" s="27">
        <v>0</v>
      </c>
      <c r="I204" s="28">
        <v>-1</v>
      </c>
      <c r="J204" s="28">
        <v>0</v>
      </c>
      <c r="P204" s="13"/>
      <c r="U204" s="14"/>
      <c r="V204" s="14"/>
    </row>
    <row r="205" spans="1:22" ht="15">
      <c r="A205" s="7"/>
      <c r="B205" s="8"/>
      <c r="C205" s="29" t="s">
        <v>105</v>
      </c>
      <c r="D205" s="29"/>
      <c r="E205" s="29"/>
      <c r="F205" s="29"/>
      <c r="G205" s="30">
        <v>303.25017721000006</v>
      </c>
      <c r="H205" s="30">
        <v>243.54319606999996</v>
      </c>
      <c r="I205" s="31">
        <v>-0.19689017724350133</v>
      </c>
      <c r="J205" s="31">
        <v>0.007495603248517776</v>
      </c>
      <c r="K205" s="25"/>
      <c r="L205" s="25"/>
      <c r="P205" s="13"/>
      <c r="U205" s="14"/>
      <c r="V205" s="14"/>
    </row>
    <row r="206" spans="1:22" ht="15">
      <c r="A206" s="7"/>
      <c r="B206" s="8"/>
      <c r="C206" s="26"/>
      <c r="D206" s="26"/>
      <c r="E206" s="26"/>
      <c r="F206" s="26"/>
      <c r="G206" s="27"/>
      <c r="H206" s="27"/>
      <c r="I206" s="28"/>
      <c r="J206" s="28"/>
      <c r="P206" s="13"/>
      <c r="U206" s="14"/>
      <c r="V206" s="14"/>
    </row>
    <row r="207" spans="1:22" ht="15">
      <c r="A207" s="7"/>
      <c r="B207" s="8"/>
      <c r="C207" s="26" t="s">
        <v>51</v>
      </c>
      <c r="D207" s="26">
        <v>1</v>
      </c>
      <c r="E207" s="26">
        <v>2710192290</v>
      </c>
      <c r="F207" s="26" t="s">
        <v>52</v>
      </c>
      <c r="G207" s="27">
        <v>35.16260094</v>
      </c>
      <c r="H207" s="27">
        <v>220.19483376</v>
      </c>
      <c r="I207" s="28">
        <v>5.262188458007737</v>
      </c>
      <c r="J207" s="28">
        <v>0.006777003578305253</v>
      </c>
      <c r="P207" s="13"/>
      <c r="U207" s="14"/>
      <c r="V207" s="14"/>
    </row>
    <row r="208" spans="1:22" ht="15">
      <c r="A208" s="7"/>
      <c r="B208" s="8"/>
      <c r="C208" s="26"/>
      <c r="D208" s="26">
        <v>2</v>
      </c>
      <c r="E208" s="26">
        <v>2710192210</v>
      </c>
      <c r="F208" s="26" t="s">
        <v>53</v>
      </c>
      <c r="G208" s="27">
        <v>73.41489155</v>
      </c>
      <c r="H208" s="27">
        <v>149.18119005</v>
      </c>
      <c r="I208" s="28">
        <v>1.0320290189136705</v>
      </c>
      <c r="J208" s="28">
        <v>0.004591395000150734</v>
      </c>
      <c r="P208" s="13"/>
      <c r="U208" s="14"/>
      <c r="V208" s="14"/>
    </row>
    <row r="209" spans="1:22" ht="15">
      <c r="A209" s="7"/>
      <c r="B209" s="8"/>
      <c r="C209" s="26"/>
      <c r="D209" s="26">
        <v>3</v>
      </c>
      <c r="E209" s="26">
        <v>2710191510</v>
      </c>
      <c r="F209" s="26" t="s">
        <v>35</v>
      </c>
      <c r="G209" s="27">
        <v>6.32199528</v>
      </c>
      <c r="H209" s="27">
        <v>11.66066088</v>
      </c>
      <c r="I209" s="28">
        <v>0.8444589664419996</v>
      </c>
      <c r="J209" s="28">
        <v>0.0003588837174776597</v>
      </c>
      <c r="P209" s="13"/>
      <c r="U209" s="14"/>
      <c r="V209" s="14"/>
    </row>
    <row r="210" spans="1:22" ht="15">
      <c r="A210" s="7"/>
      <c r="B210" s="8"/>
      <c r="C210" s="26"/>
      <c r="D210" s="26">
        <v>4</v>
      </c>
      <c r="E210" s="26">
        <v>2710121310</v>
      </c>
      <c r="F210" s="26" t="s">
        <v>33</v>
      </c>
      <c r="G210" s="27">
        <v>15.310462730000001</v>
      </c>
      <c r="H210" s="27">
        <v>0</v>
      </c>
      <c r="I210" s="28">
        <v>-1</v>
      </c>
      <c r="J210" s="28">
        <v>0</v>
      </c>
      <c r="P210" s="13"/>
      <c r="U210" s="14"/>
      <c r="V210" s="14"/>
    </row>
    <row r="211" spans="1:22" ht="15">
      <c r="A211" s="7"/>
      <c r="B211" s="8"/>
      <c r="C211" s="26"/>
      <c r="D211" s="26">
        <v>5</v>
      </c>
      <c r="E211" s="26">
        <v>2710192119</v>
      </c>
      <c r="F211" s="26" t="s">
        <v>48</v>
      </c>
      <c r="G211" s="27">
        <v>0</v>
      </c>
      <c r="H211" s="27">
        <v>13.8070551</v>
      </c>
      <c r="I211" s="28">
        <v>0</v>
      </c>
      <c r="J211" s="28">
        <v>0.0004249439472342223</v>
      </c>
      <c r="P211" s="13"/>
      <c r="U211" s="14"/>
      <c r="V211" s="14"/>
    </row>
    <row r="212" spans="1:22" ht="15">
      <c r="A212" s="7"/>
      <c r="B212" s="8"/>
      <c r="C212" s="26"/>
      <c r="D212" s="26">
        <v>6</v>
      </c>
      <c r="E212" s="26">
        <v>901119000</v>
      </c>
      <c r="F212" s="26" t="s">
        <v>23</v>
      </c>
      <c r="G212" s="27">
        <v>1.251226</v>
      </c>
      <c r="H212" s="27">
        <v>0.40567103000000004</v>
      </c>
      <c r="I212" s="28">
        <v>-0.675781169828632</v>
      </c>
      <c r="J212" s="28">
        <v>1.2485461057280248E-05</v>
      </c>
      <c r="P212" s="13"/>
      <c r="U212" s="14"/>
      <c r="V212" s="14"/>
    </row>
    <row r="213" spans="1:22" ht="15">
      <c r="A213" s="7"/>
      <c r="B213" s="8"/>
      <c r="C213" s="26"/>
      <c r="D213" s="26">
        <v>7</v>
      </c>
      <c r="E213" s="26">
        <v>5101190000</v>
      </c>
      <c r="F213" s="26" t="s">
        <v>54</v>
      </c>
      <c r="G213" s="27">
        <v>0</v>
      </c>
      <c r="H213" s="27">
        <v>1.25843296</v>
      </c>
      <c r="I213" s="28">
        <v>0</v>
      </c>
      <c r="J213" s="28">
        <v>3.873117514770012E-05</v>
      </c>
      <c r="P213" s="13"/>
      <c r="U213" s="14"/>
      <c r="V213" s="14"/>
    </row>
    <row r="214" spans="1:22" ht="15">
      <c r="A214" s="7"/>
      <c r="B214" s="8"/>
      <c r="C214" s="26"/>
      <c r="D214" s="26">
        <v>8</v>
      </c>
      <c r="E214" s="26">
        <v>2301201100</v>
      </c>
      <c r="F214" s="26" t="s">
        <v>10</v>
      </c>
      <c r="G214" s="27">
        <v>0.1646575</v>
      </c>
      <c r="H214" s="27">
        <v>0</v>
      </c>
      <c r="I214" s="28">
        <v>-1</v>
      </c>
      <c r="J214" s="28">
        <v>0</v>
      </c>
      <c r="P214" s="13"/>
      <c r="U214" s="14"/>
      <c r="V214" s="14"/>
    </row>
    <row r="215" spans="1:22" ht="15">
      <c r="A215" s="7"/>
      <c r="B215" s="8"/>
      <c r="C215" s="26"/>
      <c r="D215" s="26">
        <v>9</v>
      </c>
      <c r="E215" s="26">
        <v>1701140000</v>
      </c>
      <c r="F215" s="26" t="s">
        <v>26</v>
      </c>
      <c r="G215" s="27">
        <v>0</v>
      </c>
      <c r="H215" s="27">
        <v>0.13176</v>
      </c>
      <c r="I215" s="28">
        <v>0</v>
      </c>
      <c r="J215" s="28">
        <v>4.05521771891684E-06</v>
      </c>
      <c r="P215" s="13"/>
      <c r="U215" s="14"/>
      <c r="V215" s="14"/>
    </row>
    <row r="216" spans="1:22" ht="15">
      <c r="A216" s="7"/>
      <c r="B216" s="8"/>
      <c r="C216" s="26"/>
      <c r="D216" s="26">
        <v>10</v>
      </c>
      <c r="E216" s="26">
        <v>2710193800</v>
      </c>
      <c r="F216" s="26" t="s">
        <v>55</v>
      </c>
      <c r="G216" s="27">
        <v>0.01564994</v>
      </c>
      <c r="H216" s="27">
        <v>0.07990312</v>
      </c>
      <c r="I216" s="28">
        <v>4.105650245304454</v>
      </c>
      <c r="J216" s="28">
        <v>2.459202702039607E-06</v>
      </c>
      <c r="P216" s="13"/>
      <c r="U216" s="14"/>
      <c r="V216" s="14"/>
    </row>
    <row r="217" spans="1:22" ht="15">
      <c r="A217" s="7"/>
      <c r="B217" s="8"/>
      <c r="C217" s="26"/>
      <c r="D217" s="26"/>
      <c r="E217" s="26"/>
      <c r="F217" s="26" t="s">
        <v>19</v>
      </c>
      <c r="G217" s="27">
        <v>0.07086254</v>
      </c>
      <c r="H217" s="27">
        <v>0.00956337</v>
      </c>
      <c r="I217" s="28">
        <v>-0.8650433642372966</v>
      </c>
      <c r="J217" s="28">
        <v>2.9433475619731136E-07</v>
      </c>
      <c r="P217" s="13"/>
      <c r="U217" s="14"/>
      <c r="V217" s="14"/>
    </row>
    <row r="218" spans="1:22" ht="15">
      <c r="A218" s="7"/>
      <c r="B218" s="8"/>
      <c r="C218" s="29" t="s">
        <v>106</v>
      </c>
      <c r="D218" s="29"/>
      <c r="E218" s="29"/>
      <c r="F218" s="29"/>
      <c r="G218" s="30">
        <v>131.71234647999998</v>
      </c>
      <c r="H218" s="30">
        <v>396.72907026999997</v>
      </c>
      <c r="I218" s="31">
        <v>2.0120871799231197</v>
      </c>
      <c r="J218" s="31">
        <v>0.012210251634550003</v>
      </c>
      <c r="K218" s="25"/>
      <c r="L218" s="25"/>
      <c r="P218" s="13"/>
      <c r="U218" s="14"/>
      <c r="V218" s="14"/>
    </row>
    <row r="219" spans="1:22" ht="15">
      <c r="A219" s="7"/>
      <c r="B219" s="8"/>
      <c r="C219" s="26"/>
      <c r="D219" s="26"/>
      <c r="E219" s="26"/>
      <c r="F219" s="26"/>
      <c r="G219" s="27"/>
      <c r="H219" s="27"/>
      <c r="I219" s="28"/>
      <c r="J219" s="28"/>
      <c r="P219" s="13"/>
      <c r="U219" s="14"/>
      <c r="V219" s="14"/>
    </row>
    <row r="220" spans="1:22" ht="15">
      <c r="A220" s="7"/>
      <c r="B220" s="8"/>
      <c r="C220" s="26" t="s">
        <v>77</v>
      </c>
      <c r="D220" s="26">
        <v>1</v>
      </c>
      <c r="E220" s="26">
        <v>2603000000</v>
      </c>
      <c r="F220" s="26" t="s">
        <v>9</v>
      </c>
      <c r="G220" s="27">
        <v>201.31098317</v>
      </c>
      <c r="H220" s="27">
        <v>216.00223469999997</v>
      </c>
      <c r="I220" s="28">
        <v>0.07297789369789996</v>
      </c>
      <c r="J220" s="28">
        <v>0.006647966677907362</v>
      </c>
      <c r="P220" s="13"/>
      <c r="U220" s="14"/>
      <c r="V220" s="14"/>
    </row>
    <row r="221" spans="1:22" ht="15">
      <c r="A221" s="7"/>
      <c r="B221" s="8"/>
      <c r="C221" s="26"/>
      <c r="D221" s="26">
        <v>2</v>
      </c>
      <c r="E221" s="26">
        <v>2301201100</v>
      </c>
      <c r="F221" s="26" t="s">
        <v>10</v>
      </c>
      <c r="G221" s="27">
        <v>1.5997145</v>
      </c>
      <c r="H221" s="27">
        <v>1.05465409</v>
      </c>
      <c r="I221" s="28">
        <v>-0.34072355410918626</v>
      </c>
      <c r="J221" s="28">
        <v>3.2459410694414975E-05</v>
      </c>
      <c r="P221" s="13"/>
      <c r="U221" s="14"/>
      <c r="V221" s="14"/>
    </row>
    <row r="222" spans="1:22" ht="15">
      <c r="A222" s="7"/>
      <c r="B222" s="8"/>
      <c r="C222" s="26"/>
      <c r="D222" s="26">
        <v>3</v>
      </c>
      <c r="E222" s="26">
        <v>2710192210</v>
      </c>
      <c r="F222" s="26" t="s">
        <v>53</v>
      </c>
      <c r="G222" s="27">
        <v>0</v>
      </c>
      <c r="H222" s="27">
        <v>0.23300035</v>
      </c>
      <c r="I222" s="28">
        <v>0</v>
      </c>
      <c r="J222" s="28">
        <v>7.1711228584838E-06</v>
      </c>
      <c r="P222" s="13"/>
      <c r="U222" s="14"/>
      <c r="V222" s="14"/>
    </row>
    <row r="223" spans="1:22" ht="15">
      <c r="A223" s="7"/>
      <c r="B223" s="8"/>
      <c r="C223" s="26"/>
      <c r="D223" s="26">
        <v>4</v>
      </c>
      <c r="E223" s="26">
        <v>901119000</v>
      </c>
      <c r="F223" s="26" t="s">
        <v>23</v>
      </c>
      <c r="G223" s="27">
        <v>0.02875125</v>
      </c>
      <c r="H223" s="27">
        <v>0</v>
      </c>
      <c r="I223" s="28">
        <v>-1</v>
      </c>
      <c r="J223" s="28">
        <v>0</v>
      </c>
      <c r="P223" s="13"/>
      <c r="U223" s="14"/>
      <c r="V223" s="14"/>
    </row>
    <row r="224" spans="1:22" ht="15">
      <c r="A224" s="7"/>
      <c r="B224" s="8"/>
      <c r="C224" s="29" t="s">
        <v>107</v>
      </c>
      <c r="D224" s="29"/>
      <c r="E224" s="29"/>
      <c r="F224" s="29"/>
      <c r="G224" s="30">
        <v>202.93944892</v>
      </c>
      <c r="H224" s="30">
        <v>217.28988913999999</v>
      </c>
      <c r="I224" s="31">
        <v>0.07071291607605099</v>
      </c>
      <c r="J224" s="31">
        <v>0.006687597211460261</v>
      </c>
      <c r="K224" s="25"/>
      <c r="L224" s="25"/>
      <c r="P224" s="13"/>
      <c r="U224" s="14"/>
      <c r="V224" s="14"/>
    </row>
    <row r="225" spans="1:22" ht="15">
      <c r="A225" s="7"/>
      <c r="B225" s="8"/>
      <c r="C225" s="26"/>
      <c r="D225" s="26"/>
      <c r="E225" s="26"/>
      <c r="F225" s="26"/>
      <c r="G225" s="27"/>
      <c r="H225" s="27"/>
      <c r="I225" s="28"/>
      <c r="J225" s="28"/>
      <c r="P225" s="13"/>
      <c r="U225" s="14"/>
      <c r="V225" s="14"/>
    </row>
    <row r="226" spans="1:22" ht="15">
      <c r="A226" s="7"/>
      <c r="B226" s="8"/>
      <c r="C226" s="26" t="s">
        <v>61</v>
      </c>
      <c r="D226" s="26">
        <v>1</v>
      </c>
      <c r="E226" s="26">
        <v>7108120000</v>
      </c>
      <c r="F226" s="26" t="s">
        <v>21</v>
      </c>
      <c r="G226" s="27">
        <v>180.10888418000002</v>
      </c>
      <c r="H226" s="27">
        <v>1.4800810800000002</v>
      </c>
      <c r="I226" s="28">
        <v>-0.9917822983206047</v>
      </c>
      <c r="J226" s="28">
        <v>4.555290695999981E-05</v>
      </c>
      <c r="P226" s="13"/>
      <c r="U226" s="14"/>
      <c r="V226" s="14"/>
    </row>
    <row r="227" spans="1:22" ht="15">
      <c r="A227" s="7"/>
      <c r="B227" s="8"/>
      <c r="C227" s="26"/>
      <c r="D227" s="26">
        <v>2</v>
      </c>
      <c r="E227" s="26">
        <v>2711110000</v>
      </c>
      <c r="F227" s="26" t="s">
        <v>16</v>
      </c>
      <c r="G227" s="27">
        <v>57.96617528</v>
      </c>
      <c r="H227" s="27">
        <v>7.98911011</v>
      </c>
      <c r="I227" s="28">
        <v>-0.8621763455772375</v>
      </c>
      <c r="J227" s="28">
        <v>0.0002458832792687437</v>
      </c>
      <c r="P227" s="13"/>
      <c r="U227" s="14"/>
      <c r="V227" s="14"/>
    </row>
    <row r="228" spans="1:22" ht="15">
      <c r="A228" s="7"/>
      <c r="B228" s="8"/>
      <c r="C228" s="26"/>
      <c r="D228" s="26">
        <v>3</v>
      </c>
      <c r="E228" s="26">
        <v>901119000</v>
      </c>
      <c r="F228" s="26" t="s">
        <v>23</v>
      </c>
      <c r="G228" s="27">
        <v>26.78452176</v>
      </c>
      <c r="H228" s="27">
        <v>22.2920645</v>
      </c>
      <c r="I228" s="28">
        <v>-0.16772587169015787</v>
      </c>
      <c r="J228" s="28">
        <v>0.0006860896702461831</v>
      </c>
      <c r="P228" s="13"/>
      <c r="U228" s="14"/>
      <c r="V228" s="14"/>
    </row>
    <row r="229" spans="1:22" ht="15">
      <c r="A229" s="7"/>
      <c r="B229" s="8"/>
      <c r="C229" s="26"/>
      <c r="D229" s="26">
        <v>4</v>
      </c>
      <c r="E229" s="26">
        <v>8001100000</v>
      </c>
      <c r="F229" s="26" t="s">
        <v>85</v>
      </c>
      <c r="G229" s="27">
        <v>19.23098777</v>
      </c>
      <c r="H229" s="27">
        <v>21.44142754</v>
      </c>
      <c r="I229" s="28">
        <v>0.11494156183949364</v>
      </c>
      <c r="J229" s="28">
        <v>0.0006599093570057644</v>
      </c>
      <c r="P229" s="13"/>
      <c r="U229" s="14"/>
      <c r="V229" s="14"/>
    </row>
    <row r="230" spans="1:22" ht="15">
      <c r="A230" s="7"/>
      <c r="B230" s="8"/>
      <c r="C230" s="26"/>
      <c r="D230" s="26">
        <v>5</v>
      </c>
      <c r="E230" s="26">
        <v>2710191510</v>
      </c>
      <c r="F230" s="26" t="s">
        <v>35</v>
      </c>
      <c r="G230" s="27">
        <v>5.77849412</v>
      </c>
      <c r="H230" s="27">
        <v>5.14452905</v>
      </c>
      <c r="I230" s="28">
        <v>-0.10971112141583356</v>
      </c>
      <c r="J230" s="28">
        <v>0.00015833474012630862</v>
      </c>
      <c r="P230" s="13"/>
      <c r="U230" s="14"/>
      <c r="V230" s="14"/>
    </row>
    <row r="231" spans="1:22" ht="15">
      <c r="A231" s="7"/>
      <c r="B231" s="8"/>
      <c r="C231" s="26"/>
      <c r="D231" s="26">
        <v>6</v>
      </c>
      <c r="E231" s="26">
        <v>7901110000</v>
      </c>
      <c r="F231" s="26" t="s">
        <v>30</v>
      </c>
      <c r="G231" s="27">
        <v>1.5621416000000001</v>
      </c>
      <c r="H231" s="27">
        <v>2.14146511</v>
      </c>
      <c r="I231" s="28">
        <v>0.3708521109738066</v>
      </c>
      <c r="J231" s="28">
        <v>6.590852503426078E-05</v>
      </c>
      <c r="P231" s="13"/>
      <c r="U231" s="14"/>
      <c r="V231" s="14"/>
    </row>
    <row r="232" spans="1:22" ht="15">
      <c r="A232" s="7"/>
      <c r="B232" s="8"/>
      <c r="C232" s="26"/>
      <c r="D232" s="26">
        <v>7</v>
      </c>
      <c r="E232" s="26">
        <v>1504209000</v>
      </c>
      <c r="F232" s="26" t="s">
        <v>25</v>
      </c>
      <c r="G232" s="27">
        <v>1.24414958</v>
      </c>
      <c r="H232" s="27">
        <v>1.6636596399999999</v>
      </c>
      <c r="I232" s="28">
        <v>0.3371861926762857</v>
      </c>
      <c r="J232" s="28">
        <v>5.120296030946275E-05</v>
      </c>
      <c r="P232" s="13"/>
      <c r="U232" s="14"/>
      <c r="V232" s="14"/>
    </row>
    <row r="233" spans="1:22" ht="15">
      <c r="A233" s="7"/>
      <c r="B233" s="8"/>
      <c r="C233" s="26"/>
      <c r="D233" s="26">
        <v>8</v>
      </c>
      <c r="E233" s="26">
        <v>5101190000</v>
      </c>
      <c r="F233" s="26" t="s">
        <v>54</v>
      </c>
      <c r="G233" s="27">
        <v>2.71429695</v>
      </c>
      <c r="H233" s="27">
        <v>0.18768968</v>
      </c>
      <c r="I233" s="28">
        <v>-0.9308514567648908</v>
      </c>
      <c r="J233" s="28">
        <v>5.7765825439726155E-06</v>
      </c>
      <c r="P233" s="13"/>
      <c r="U233" s="14"/>
      <c r="V233" s="14"/>
    </row>
    <row r="234" spans="1:22" ht="15">
      <c r="A234" s="7"/>
      <c r="B234" s="8"/>
      <c r="C234" s="26"/>
      <c r="D234" s="26">
        <v>9</v>
      </c>
      <c r="E234" s="26">
        <v>2710192210</v>
      </c>
      <c r="F234" s="26" t="s">
        <v>53</v>
      </c>
      <c r="G234" s="27">
        <v>0.31626002000000003</v>
      </c>
      <c r="H234" s="27">
        <v>0.83987638</v>
      </c>
      <c r="I234" s="28">
        <v>1.6556514478181588</v>
      </c>
      <c r="J234" s="28">
        <v>2.584913158679215E-05</v>
      </c>
      <c r="P234" s="13"/>
      <c r="U234" s="14"/>
      <c r="V234" s="14"/>
    </row>
    <row r="235" spans="1:22" ht="15">
      <c r="A235" s="7"/>
      <c r="B235" s="8"/>
      <c r="C235" s="26"/>
      <c r="D235" s="26">
        <v>10</v>
      </c>
      <c r="E235" s="26">
        <v>2301201100</v>
      </c>
      <c r="F235" s="26" t="s">
        <v>10</v>
      </c>
      <c r="G235" s="27">
        <v>0</v>
      </c>
      <c r="H235" s="27">
        <v>1.1411831000000001</v>
      </c>
      <c r="I235" s="28">
        <v>0</v>
      </c>
      <c r="J235" s="28">
        <v>3.512254043449036E-05</v>
      </c>
      <c r="P235" s="13"/>
      <c r="U235" s="14"/>
      <c r="V235" s="14"/>
    </row>
    <row r="236" spans="1:22" ht="15">
      <c r="A236" s="7"/>
      <c r="B236" s="8"/>
      <c r="C236" s="26"/>
      <c r="D236" s="26"/>
      <c r="E236" s="26"/>
      <c r="F236" s="26" t="s">
        <v>19</v>
      </c>
      <c r="G236" s="27">
        <v>1.34079081</v>
      </c>
      <c r="H236" s="27">
        <v>0.8714104899999999</v>
      </c>
      <c r="I236" s="28">
        <v>-0.3500772204725957</v>
      </c>
      <c r="J236" s="28">
        <v>2.681966651106562E-05</v>
      </c>
      <c r="P236" s="13"/>
      <c r="U236" s="14"/>
      <c r="V236" s="14"/>
    </row>
    <row r="237" spans="1:22" ht="15">
      <c r="A237" s="7"/>
      <c r="B237" s="8"/>
      <c r="C237" s="29" t="s">
        <v>108</v>
      </c>
      <c r="D237" s="29"/>
      <c r="E237" s="29"/>
      <c r="F237" s="29"/>
      <c r="G237" s="30">
        <v>297.04670207000004</v>
      </c>
      <c r="H237" s="30">
        <v>65.19249667999999</v>
      </c>
      <c r="I237" s="31">
        <v>-0.7805311547790316</v>
      </c>
      <c r="J237" s="31">
        <v>0.0020064493600270438</v>
      </c>
      <c r="K237" s="25"/>
      <c r="L237" s="25"/>
      <c r="M237" s="25">
        <f>+I237</f>
        <v>-0.7805311547790316</v>
      </c>
      <c r="P237" s="13"/>
      <c r="U237" s="14"/>
      <c r="V237" s="14"/>
    </row>
    <row r="238" spans="1:22" ht="15">
      <c r="A238" s="7"/>
      <c r="B238" s="8"/>
      <c r="C238" s="26"/>
      <c r="D238" s="26"/>
      <c r="E238" s="26"/>
      <c r="F238" s="26"/>
      <c r="G238" s="27"/>
      <c r="H238" s="27"/>
      <c r="I238" s="28"/>
      <c r="J238" s="28"/>
      <c r="P238" s="13"/>
      <c r="U238" s="14"/>
      <c r="V238" s="14"/>
    </row>
    <row r="239" spans="1:22" ht="15">
      <c r="A239" s="7"/>
      <c r="B239" s="8"/>
      <c r="C239" s="26" t="s">
        <v>109</v>
      </c>
      <c r="D239" s="26">
        <v>1</v>
      </c>
      <c r="E239" s="26">
        <v>7901110000</v>
      </c>
      <c r="F239" s="26" t="s">
        <v>30</v>
      </c>
      <c r="G239" s="27">
        <v>63.17370511</v>
      </c>
      <c r="H239" s="27">
        <v>51.568186409999996</v>
      </c>
      <c r="I239" s="28">
        <v>-0.18370805827823647</v>
      </c>
      <c r="J239" s="28">
        <v>0.0015871298061797103</v>
      </c>
      <c r="P239" s="13"/>
      <c r="U239" s="14"/>
      <c r="V239" s="14"/>
    </row>
    <row r="240" spans="1:22" ht="15">
      <c r="A240" s="7"/>
      <c r="B240" s="8"/>
      <c r="C240" s="26"/>
      <c r="D240" s="26">
        <v>2</v>
      </c>
      <c r="E240" s="26">
        <v>2301201100</v>
      </c>
      <c r="F240" s="26" t="s">
        <v>10</v>
      </c>
      <c r="G240" s="27">
        <v>44.489362979999996</v>
      </c>
      <c r="H240" s="27">
        <v>43.90970503</v>
      </c>
      <c r="I240" s="28">
        <v>-0.013029135756800578</v>
      </c>
      <c r="J240" s="28">
        <v>0.0013514223882063444</v>
      </c>
      <c r="P240" s="13"/>
      <c r="U240" s="14"/>
      <c r="V240" s="14"/>
    </row>
    <row r="241" spans="1:22" ht="15">
      <c r="A241" s="7"/>
      <c r="B241" s="8"/>
      <c r="C241" s="26"/>
      <c r="D241" s="26">
        <v>3</v>
      </c>
      <c r="E241" s="26">
        <v>2603000000</v>
      </c>
      <c r="F241" s="26" t="s">
        <v>9</v>
      </c>
      <c r="G241" s="27">
        <v>58.901036520000005</v>
      </c>
      <c r="H241" s="27">
        <v>11.6676077</v>
      </c>
      <c r="I241" s="28">
        <v>-0.8019116744059634</v>
      </c>
      <c r="J241" s="28">
        <v>0.0003590975218762186</v>
      </c>
      <c r="P241" s="13"/>
      <c r="U241" s="14"/>
      <c r="V241" s="14"/>
    </row>
    <row r="242" spans="1:22" ht="15">
      <c r="A242" s="7"/>
      <c r="B242" s="8"/>
      <c r="C242" s="26"/>
      <c r="D242" s="26">
        <v>4</v>
      </c>
      <c r="E242" s="26">
        <v>2711110000</v>
      </c>
      <c r="F242" s="26" t="s">
        <v>16</v>
      </c>
      <c r="G242" s="27">
        <v>19.371945359999998</v>
      </c>
      <c r="H242" s="27">
        <v>11.07732736</v>
      </c>
      <c r="I242" s="28">
        <v>-0.4281768219895495</v>
      </c>
      <c r="J242" s="28">
        <v>0.0003409302837622519</v>
      </c>
      <c r="P242" s="13"/>
      <c r="U242" s="14"/>
      <c r="V242" s="14"/>
    </row>
    <row r="243" spans="1:22" ht="15">
      <c r="A243" s="7"/>
      <c r="B243" s="8"/>
      <c r="C243" s="26"/>
      <c r="D243" s="26">
        <v>5</v>
      </c>
      <c r="E243" s="26">
        <v>7404000000</v>
      </c>
      <c r="F243" s="26" t="s">
        <v>39</v>
      </c>
      <c r="G243" s="27">
        <v>0.34771392</v>
      </c>
      <c r="H243" s="27">
        <v>3.7819722799999997</v>
      </c>
      <c r="I243" s="28">
        <v>9.876677816062124</v>
      </c>
      <c r="J243" s="28">
        <v>0.00011639891471090105</v>
      </c>
      <c r="P243" s="13"/>
      <c r="U243" s="14"/>
      <c r="V243" s="14"/>
    </row>
    <row r="244" spans="1:22" ht="15">
      <c r="A244" s="7"/>
      <c r="B244" s="8"/>
      <c r="C244" s="26"/>
      <c r="D244" s="26">
        <v>6</v>
      </c>
      <c r="E244" s="26">
        <v>2608000090</v>
      </c>
      <c r="F244" s="26" t="s">
        <v>13</v>
      </c>
      <c r="G244" s="27">
        <v>1.3649734599999999</v>
      </c>
      <c r="H244" s="27">
        <v>0</v>
      </c>
      <c r="I244" s="28">
        <v>-1</v>
      </c>
      <c r="J244" s="28">
        <v>0</v>
      </c>
      <c r="P244" s="13"/>
      <c r="U244" s="14"/>
      <c r="V244" s="14"/>
    </row>
    <row r="245" spans="1:22" ht="15">
      <c r="A245" s="7"/>
      <c r="B245" s="8"/>
      <c r="C245" s="26"/>
      <c r="D245" s="26">
        <v>7</v>
      </c>
      <c r="E245" s="26">
        <v>7403110000</v>
      </c>
      <c r="F245" s="26" t="s">
        <v>11</v>
      </c>
      <c r="G245" s="27">
        <v>0.70976618</v>
      </c>
      <c r="H245" s="27">
        <v>0</v>
      </c>
      <c r="I245" s="28">
        <v>-1</v>
      </c>
      <c r="J245" s="28">
        <v>0</v>
      </c>
      <c r="P245" s="13"/>
      <c r="U245" s="14"/>
      <c r="V245" s="14"/>
    </row>
    <row r="246" spans="1:22" ht="15">
      <c r="A246" s="7"/>
      <c r="B246" s="8"/>
      <c r="C246" s="26"/>
      <c r="D246" s="26">
        <v>8</v>
      </c>
      <c r="E246" s="26">
        <v>901119000</v>
      </c>
      <c r="F246" s="26" t="s">
        <v>23</v>
      </c>
      <c r="G246" s="27">
        <v>0.21854259</v>
      </c>
      <c r="H246" s="27">
        <v>0.31842078</v>
      </c>
      <c r="I246" s="28">
        <v>0.45701933888492857</v>
      </c>
      <c r="J246" s="28">
        <v>9.800133493680338E-06</v>
      </c>
      <c r="P246" s="13"/>
      <c r="U246" s="14"/>
      <c r="V246" s="14"/>
    </row>
    <row r="247" spans="1:22" ht="15">
      <c r="A247" s="7"/>
      <c r="B247" s="8"/>
      <c r="C247" s="26"/>
      <c r="D247" s="26">
        <v>9</v>
      </c>
      <c r="E247" s="26">
        <v>2616100000</v>
      </c>
      <c r="F247" s="26" t="s">
        <v>14</v>
      </c>
      <c r="G247" s="27">
        <v>0.47362984999999996</v>
      </c>
      <c r="H247" s="27">
        <v>0</v>
      </c>
      <c r="I247" s="28">
        <v>-1</v>
      </c>
      <c r="J247" s="28">
        <v>0</v>
      </c>
      <c r="P247" s="13"/>
      <c r="U247" s="14"/>
      <c r="V247" s="14"/>
    </row>
    <row r="248" spans="1:22" ht="15">
      <c r="A248" s="7"/>
      <c r="B248" s="8"/>
      <c r="C248" s="26"/>
      <c r="D248" s="26">
        <v>10</v>
      </c>
      <c r="E248" s="26">
        <v>1504209000</v>
      </c>
      <c r="F248" s="26" t="s">
        <v>25</v>
      </c>
      <c r="G248" s="27">
        <v>0.19948992999999998</v>
      </c>
      <c r="H248" s="27">
        <v>0.22238332</v>
      </c>
      <c r="I248" s="28">
        <v>0.11475962721526854</v>
      </c>
      <c r="J248" s="28">
        <v>6.844359287003293E-06</v>
      </c>
      <c r="P248" s="13"/>
      <c r="U248" s="14"/>
      <c r="V248" s="14"/>
    </row>
    <row r="249" spans="1:22" ht="15">
      <c r="A249" s="7"/>
      <c r="B249" s="8"/>
      <c r="C249" s="26"/>
      <c r="D249" s="26"/>
      <c r="E249" s="26"/>
      <c r="F249" s="26" t="s">
        <v>19</v>
      </c>
      <c r="G249" s="27">
        <v>0</v>
      </c>
      <c r="H249" s="27">
        <v>0.07766225</v>
      </c>
      <c r="I249" s="28">
        <v>0</v>
      </c>
      <c r="J249" s="28">
        <v>2.3902347623781834E-06</v>
      </c>
      <c r="P249" s="13"/>
      <c r="U249" s="14"/>
      <c r="V249" s="14"/>
    </row>
    <row r="250" spans="1:22" ht="15">
      <c r="A250" s="7"/>
      <c r="B250" s="8"/>
      <c r="C250" s="29" t="s">
        <v>110</v>
      </c>
      <c r="D250" s="29"/>
      <c r="E250" s="29"/>
      <c r="F250" s="29"/>
      <c r="G250" s="30">
        <v>189.2501659</v>
      </c>
      <c r="H250" s="30">
        <v>122.62326513</v>
      </c>
      <c r="I250" s="31">
        <v>-0.35205729122164015</v>
      </c>
      <c r="J250" s="31">
        <v>0.003774013642278488</v>
      </c>
      <c r="K250" s="25"/>
      <c r="L250" s="25"/>
      <c r="M250" s="25">
        <f>+I250</f>
        <v>-0.35205729122164015</v>
      </c>
      <c r="P250" s="13"/>
      <c r="U250" s="14"/>
      <c r="V250" s="14"/>
    </row>
    <row r="251" spans="1:22" ht="15">
      <c r="A251" s="7"/>
      <c r="B251" s="8"/>
      <c r="C251" s="26"/>
      <c r="D251" s="26"/>
      <c r="E251" s="26"/>
      <c r="F251" s="26"/>
      <c r="G251" s="27"/>
      <c r="H251" s="27"/>
      <c r="I251" s="28"/>
      <c r="J251" s="28"/>
      <c r="P251" s="13"/>
      <c r="U251" s="14"/>
      <c r="V251" s="14"/>
    </row>
    <row r="252" spans="1:22" ht="15">
      <c r="A252" s="7"/>
      <c r="B252" s="8"/>
      <c r="C252" s="26" t="s">
        <v>56</v>
      </c>
      <c r="D252" s="26">
        <v>1</v>
      </c>
      <c r="E252" s="26">
        <v>2603000000</v>
      </c>
      <c r="F252" s="26" t="s">
        <v>9</v>
      </c>
      <c r="G252" s="27">
        <v>30.66069595</v>
      </c>
      <c r="H252" s="27">
        <v>70.10507935</v>
      </c>
      <c r="I252" s="28">
        <v>1.2864803677099832</v>
      </c>
      <c r="J252" s="28">
        <v>0.0021576454156511165</v>
      </c>
      <c r="P252" s="13"/>
      <c r="U252" s="14"/>
      <c r="V252" s="14"/>
    </row>
    <row r="253" spans="1:22" ht="15">
      <c r="A253" s="7"/>
      <c r="B253" s="8"/>
      <c r="C253" s="26"/>
      <c r="D253" s="26">
        <v>2</v>
      </c>
      <c r="E253" s="26">
        <v>2710192210</v>
      </c>
      <c r="F253" s="26" t="s">
        <v>53</v>
      </c>
      <c r="G253" s="27">
        <v>49.34186344</v>
      </c>
      <c r="H253" s="27">
        <v>25.68406925</v>
      </c>
      <c r="I253" s="28">
        <v>-0.4794669787607032</v>
      </c>
      <c r="J253" s="28">
        <v>0.0007904864353103155</v>
      </c>
      <c r="P253" s="13"/>
      <c r="U253" s="14"/>
      <c r="V253" s="14"/>
    </row>
    <row r="254" spans="1:22" ht="15">
      <c r="A254" s="7"/>
      <c r="B254" s="8"/>
      <c r="C254" s="26"/>
      <c r="D254" s="26">
        <v>3</v>
      </c>
      <c r="E254" s="26">
        <v>2710191510</v>
      </c>
      <c r="F254" s="26" t="s">
        <v>35</v>
      </c>
      <c r="G254" s="27">
        <v>27.55993482</v>
      </c>
      <c r="H254" s="27">
        <v>27.756405989999998</v>
      </c>
      <c r="I254" s="28">
        <v>0.007128869182136869</v>
      </c>
      <c r="J254" s="28">
        <v>0.0008542673754105762</v>
      </c>
      <c r="P254" s="13"/>
      <c r="U254" s="14"/>
      <c r="V254" s="14"/>
    </row>
    <row r="255" spans="1:22" ht="15">
      <c r="A255" s="7"/>
      <c r="B255" s="8"/>
      <c r="C255" s="26"/>
      <c r="D255" s="26">
        <v>4</v>
      </c>
      <c r="E255" s="26">
        <v>2608000090</v>
      </c>
      <c r="F255" s="26" t="s">
        <v>13</v>
      </c>
      <c r="G255" s="27">
        <v>1.1963334099999998</v>
      </c>
      <c r="H255" s="27">
        <v>30.64345275</v>
      </c>
      <c r="I255" s="28">
        <v>24.6144754412568</v>
      </c>
      <c r="J255" s="28">
        <v>0.0009431228943578551</v>
      </c>
      <c r="P255" s="13"/>
      <c r="U255" s="14"/>
      <c r="V255" s="14"/>
    </row>
    <row r="256" spans="1:22" ht="15">
      <c r="A256" s="7"/>
      <c r="B256" s="8"/>
      <c r="C256" s="26"/>
      <c r="D256" s="26">
        <v>5</v>
      </c>
      <c r="E256" s="26">
        <v>8001100000</v>
      </c>
      <c r="F256" s="26" t="s">
        <v>85</v>
      </c>
      <c r="G256" s="27">
        <v>7.69208456</v>
      </c>
      <c r="H256" s="27">
        <v>5.2645344199999995</v>
      </c>
      <c r="I256" s="28">
        <v>-0.3155906726017583</v>
      </c>
      <c r="J256" s="28">
        <v>0.00016202818201147231</v>
      </c>
      <c r="P256" s="13"/>
      <c r="U256" s="14"/>
      <c r="V256" s="14"/>
    </row>
    <row r="257" spans="1:22" ht="15">
      <c r="A257" s="7"/>
      <c r="B257" s="8"/>
      <c r="C257" s="26"/>
      <c r="D257" s="26">
        <v>6</v>
      </c>
      <c r="E257" s="26">
        <v>2608000010</v>
      </c>
      <c r="F257" s="26" t="s">
        <v>29</v>
      </c>
      <c r="G257" s="27">
        <v>8.88294868</v>
      </c>
      <c r="H257" s="27">
        <v>0</v>
      </c>
      <c r="I257" s="28">
        <v>-1</v>
      </c>
      <c r="J257" s="28">
        <v>0</v>
      </c>
      <c r="P257" s="13"/>
      <c r="U257" s="14"/>
      <c r="V257" s="14"/>
    </row>
    <row r="258" spans="1:22" ht="15">
      <c r="A258" s="7"/>
      <c r="B258" s="8"/>
      <c r="C258" s="26"/>
      <c r="D258" s="26">
        <v>7</v>
      </c>
      <c r="E258" s="26">
        <v>901119000</v>
      </c>
      <c r="F258" s="26" t="s">
        <v>23</v>
      </c>
      <c r="G258" s="27">
        <v>3.6745389100000003</v>
      </c>
      <c r="H258" s="27">
        <v>3.9487069900000002</v>
      </c>
      <c r="I258" s="28">
        <v>0.07461292061811366</v>
      </c>
      <c r="J258" s="28">
        <v>0.00012153055974999078</v>
      </c>
      <c r="P258" s="13"/>
      <c r="U258" s="14"/>
      <c r="V258" s="14"/>
    </row>
    <row r="259" spans="1:22" ht="15">
      <c r="A259" s="7"/>
      <c r="B259" s="8"/>
      <c r="C259" s="26"/>
      <c r="D259" s="26">
        <v>8</v>
      </c>
      <c r="E259" s="26">
        <v>2711110000</v>
      </c>
      <c r="F259" s="26" t="s">
        <v>16</v>
      </c>
      <c r="G259" s="27">
        <v>5.5107950599999995</v>
      </c>
      <c r="H259" s="27">
        <v>0</v>
      </c>
      <c r="I259" s="28">
        <v>-1</v>
      </c>
      <c r="J259" s="28">
        <v>0</v>
      </c>
      <c r="P259" s="13"/>
      <c r="U259" s="14"/>
      <c r="V259" s="14"/>
    </row>
    <row r="260" spans="1:22" ht="15">
      <c r="A260" s="7"/>
      <c r="B260" s="8"/>
      <c r="C260" s="26"/>
      <c r="D260" s="26">
        <v>9</v>
      </c>
      <c r="E260" s="26">
        <v>2607000000</v>
      </c>
      <c r="F260" s="26" t="s">
        <v>15</v>
      </c>
      <c r="G260" s="27">
        <v>3.9112282400000002</v>
      </c>
      <c r="H260" s="27">
        <v>0.42069152000000004</v>
      </c>
      <c r="I260" s="28">
        <v>-0.8924400484488217</v>
      </c>
      <c r="J260" s="28">
        <v>1.2947751260641004E-05</v>
      </c>
      <c r="P260" s="13"/>
      <c r="U260" s="14"/>
      <c r="V260" s="14"/>
    </row>
    <row r="261" spans="1:22" ht="15">
      <c r="A261" s="7"/>
      <c r="B261" s="8"/>
      <c r="C261" s="26"/>
      <c r="D261" s="26">
        <v>10</v>
      </c>
      <c r="E261" s="26">
        <v>7901110000</v>
      </c>
      <c r="F261" s="26" t="s">
        <v>30</v>
      </c>
      <c r="G261" s="27">
        <v>0</v>
      </c>
      <c r="H261" s="27">
        <v>2.09266058</v>
      </c>
      <c r="I261" s="28">
        <v>0</v>
      </c>
      <c r="J261" s="28">
        <v>6.440645312458101E-05</v>
      </c>
      <c r="P261" s="13"/>
      <c r="U261" s="14"/>
      <c r="V261" s="14"/>
    </row>
    <row r="262" spans="1:22" ht="15">
      <c r="A262" s="7"/>
      <c r="B262" s="8"/>
      <c r="C262" s="26"/>
      <c r="D262" s="26"/>
      <c r="E262" s="26"/>
      <c r="F262" s="26" t="s">
        <v>19</v>
      </c>
      <c r="G262" s="27">
        <v>2.0145655</v>
      </c>
      <c r="H262" s="27">
        <v>0.9574457900000001</v>
      </c>
      <c r="I262" s="28">
        <v>-0.5247383170217101</v>
      </c>
      <c r="J262" s="28">
        <v>2.9467601187844056E-05</v>
      </c>
      <c r="P262" s="13"/>
      <c r="U262" s="14"/>
      <c r="V262" s="14"/>
    </row>
    <row r="263" spans="1:22" ht="15">
      <c r="A263" s="7"/>
      <c r="B263" s="8"/>
      <c r="C263" s="29" t="s">
        <v>111</v>
      </c>
      <c r="D263" s="29"/>
      <c r="E263" s="29"/>
      <c r="F263" s="29"/>
      <c r="G263" s="30">
        <v>140.44498857</v>
      </c>
      <c r="H263" s="30">
        <v>166.87304663999998</v>
      </c>
      <c r="I263" s="31">
        <v>0.18817373506230756</v>
      </c>
      <c r="J263" s="31">
        <v>0.005135902668064392</v>
      </c>
      <c r="K263" s="25"/>
      <c r="L263" s="25"/>
      <c r="P263" s="13"/>
      <c r="U263" s="14"/>
      <c r="V263" s="14"/>
    </row>
    <row r="264" spans="1:22" ht="15">
      <c r="A264" s="7"/>
      <c r="B264" s="8"/>
      <c r="C264" s="26"/>
      <c r="D264" s="26"/>
      <c r="E264" s="26"/>
      <c r="F264" s="26"/>
      <c r="G264" s="27"/>
      <c r="H264" s="27"/>
      <c r="I264" s="28"/>
      <c r="J264" s="28"/>
      <c r="P264" s="13"/>
      <c r="U264" s="14"/>
      <c r="V264" s="14"/>
    </row>
    <row r="265" spans="1:22" ht="15">
      <c r="A265" s="7"/>
      <c r="B265" s="8"/>
      <c r="C265" s="26" t="s">
        <v>112</v>
      </c>
      <c r="D265" s="26">
        <v>1</v>
      </c>
      <c r="E265" s="26">
        <v>2710192119</v>
      </c>
      <c r="F265" s="26" t="s">
        <v>48</v>
      </c>
      <c r="G265" s="27">
        <v>72.2329036</v>
      </c>
      <c r="H265" s="27">
        <v>90.40969498</v>
      </c>
      <c r="I265" s="28">
        <v>0.251641433115531</v>
      </c>
      <c r="J265" s="28">
        <v>0.0027825667656706356</v>
      </c>
      <c r="P265" s="13"/>
      <c r="U265" s="14"/>
      <c r="V265" s="14"/>
    </row>
    <row r="266" spans="1:22" ht="15">
      <c r="A266" s="7"/>
      <c r="B266" s="8"/>
      <c r="C266" s="26"/>
      <c r="D266" s="26">
        <v>2</v>
      </c>
      <c r="E266" s="26">
        <v>2710191510</v>
      </c>
      <c r="F266" s="26" t="s">
        <v>35</v>
      </c>
      <c r="G266" s="27">
        <v>9.30838904</v>
      </c>
      <c r="H266" s="27">
        <v>19.41004925</v>
      </c>
      <c r="I266" s="28">
        <v>1.085221101803025</v>
      </c>
      <c r="J266" s="28">
        <v>0.0005973890076172476</v>
      </c>
      <c r="P266" s="13"/>
      <c r="U266" s="14"/>
      <c r="V266" s="14"/>
    </row>
    <row r="267" spans="1:22" ht="15">
      <c r="A267" s="7"/>
      <c r="B267" s="8"/>
      <c r="C267" s="26"/>
      <c r="D267" s="26">
        <v>3</v>
      </c>
      <c r="E267" s="26">
        <v>2710121339</v>
      </c>
      <c r="F267" s="26" t="s">
        <v>64</v>
      </c>
      <c r="G267" s="27">
        <v>2.7366479</v>
      </c>
      <c r="H267" s="27">
        <v>23.65587292</v>
      </c>
      <c r="I267" s="28">
        <v>7.644105410856837</v>
      </c>
      <c r="J267" s="28">
        <v>0.000728064018075509</v>
      </c>
      <c r="P267" s="13"/>
      <c r="U267" s="14"/>
      <c r="V267" s="14"/>
    </row>
    <row r="268" spans="1:22" ht="15">
      <c r="A268" s="7"/>
      <c r="B268" s="8"/>
      <c r="C268" s="26"/>
      <c r="D268" s="26">
        <v>4</v>
      </c>
      <c r="E268" s="26">
        <v>2713200000</v>
      </c>
      <c r="F268" s="26" t="s">
        <v>65</v>
      </c>
      <c r="G268" s="27">
        <v>10.559235220000001</v>
      </c>
      <c r="H268" s="27">
        <v>7.21734147</v>
      </c>
      <c r="I268" s="28">
        <v>-0.31649013213288385</v>
      </c>
      <c r="J268" s="28">
        <v>0.00022213032037505555</v>
      </c>
      <c r="P268" s="13"/>
      <c r="U268" s="14"/>
      <c r="V268" s="14"/>
    </row>
    <row r="269" spans="1:22" ht="15">
      <c r="A269" s="7"/>
      <c r="B269" s="8"/>
      <c r="C269" s="26"/>
      <c r="D269" s="26">
        <v>5</v>
      </c>
      <c r="E269" s="26">
        <v>2710193800</v>
      </c>
      <c r="F269" s="26" t="s">
        <v>55</v>
      </c>
      <c r="G269" s="27">
        <v>1.6761498000000001</v>
      </c>
      <c r="H269" s="27">
        <v>2.15131829</v>
      </c>
      <c r="I269" s="28">
        <v>0.2834880808385979</v>
      </c>
      <c r="J269" s="28">
        <v>6.62117793612468E-05</v>
      </c>
      <c r="P269" s="13"/>
      <c r="U269" s="14"/>
      <c r="V269" s="14"/>
    </row>
    <row r="270" spans="1:22" ht="15">
      <c r="A270" s="7"/>
      <c r="B270" s="8"/>
      <c r="C270" s="26"/>
      <c r="D270" s="26">
        <v>6</v>
      </c>
      <c r="E270" s="26">
        <v>5102191000</v>
      </c>
      <c r="F270" s="26" t="s">
        <v>66</v>
      </c>
      <c r="G270" s="27">
        <v>1.40234703</v>
      </c>
      <c r="H270" s="27">
        <v>2.3467412000000003</v>
      </c>
      <c r="I270" s="28">
        <v>0.6734382786834157</v>
      </c>
      <c r="J270" s="28">
        <v>7.222636988427574E-05</v>
      </c>
      <c r="P270" s="13"/>
      <c r="U270" s="14"/>
      <c r="V270" s="14"/>
    </row>
    <row r="271" spans="1:22" ht="15">
      <c r="A271" s="7"/>
      <c r="B271" s="8"/>
      <c r="C271" s="26"/>
      <c r="D271" s="26">
        <v>7</v>
      </c>
      <c r="E271" s="26">
        <v>2710193400</v>
      </c>
      <c r="F271" s="26" t="s">
        <v>40</v>
      </c>
      <c r="G271" s="27">
        <v>0.53935477</v>
      </c>
      <c r="H271" s="27">
        <v>0.75634461</v>
      </c>
      <c r="I271" s="28">
        <v>0.4023137498162851</v>
      </c>
      <c r="J271" s="28">
        <v>2.32782488166306E-05</v>
      </c>
      <c r="P271" s="13"/>
      <c r="U271" s="14"/>
      <c r="V271" s="14"/>
    </row>
    <row r="272" spans="1:22" ht="15">
      <c r="A272" s="7"/>
      <c r="B272" s="8"/>
      <c r="C272" s="26"/>
      <c r="D272" s="26">
        <v>8</v>
      </c>
      <c r="E272" s="26">
        <v>7901110000</v>
      </c>
      <c r="F272" s="26" t="s">
        <v>30</v>
      </c>
      <c r="G272" s="27">
        <v>0.33049818</v>
      </c>
      <c r="H272" s="27">
        <v>0.0291108</v>
      </c>
      <c r="I272" s="28">
        <v>-0.9119184256929947</v>
      </c>
      <c r="J272" s="28">
        <v>8.959519730710714E-07</v>
      </c>
      <c r="P272" s="13"/>
      <c r="U272" s="14"/>
      <c r="V272" s="14"/>
    </row>
    <row r="273" spans="1:22" ht="15">
      <c r="A273" s="7"/>
      <c r="B273" s="8"/>
      <c r="C273" s="26"/>
      <c r="D273" s="26">
        <v>9</v>
      </c>
      <c r="E273" s="26">
        <v>7801100000</v>
      </c>
      <c r="F273" s="26" t="s">
        <v>42</v>
      </c>
      <c r="G273" s="27">
        <v>0</v>
      </c>
      <c r="H273" s="27">
        <v>0.10662995</v>
      </c>
      <c r="I273" s="28">
        <v>0</v>
      </c>
      <c r="J273" s="28">
        <v>3.281782503090595E-06</v>
      </c>
      <c r="P273" s="13"/>
      <c r="U273" s="14"/>
      <c r="V273" s="14"/>
    </row>
    <row r="274" spans="1:22" ht="15">
      <c r="A274" s="7"/>
      <c r="B274" s="8"/>
      <c r="C274" s="26"/>
      <c r="D274" s="26">
        <v>10</v>
      </c>
      <c r="E274" s="26">
        <v>2610000000</v>
      </c>
      <c r="F274" s="26" t="s">
        <v>113</v>
      </c>
      <c r="G274" s="27">
        <v>0.02056668</v>
      </c>
      <c r="H274" s="27">
        <v>0.02042159</v>
      </c>
      <c r="I274" s="28">
        <v>-0.007054614551303394</v>
      </c>
      <c r="J274" s="28">
        <v>6.285215058929491E-07</v>
      </c>
      <c r="P274" s="13"/>
      <c r="U274" s="14"/>
      <c r="V274" s="14"/>
    </row>
    <row r="275" spans="1:22" ht="15">
      <c r="A275" s="7"/>
      <c r="B275" s="8"/>
      <c r="C275" s="26"/>
      <c r="D275" s="26"/>
      <c r="E275" s="26"/>
      <c r="F275" s="26" t="s">
        <v>19</v>
      </c>
      <c r="G275" s="27">
        <v>0.015559250000000002</v>
      </c>
      <c r="H275" s="27">
        <v>0.051643400000000006</v>
      </c>
      <c r="I275" s="28">
        <v>2.3191445603097836</v>
      </c>
      <c r="J275" s="28">
        <v>1.5894446777862022E-06</v>
      </c>
      <c r="P275" s="13"/>
      <c r="U275" s="14"/>
      <c r="V275" s="14"/>
    </row>
    <row r="276" spans="1:22" ht="15">
      <c r="A276" s="7"/>
      <c r="B276" s="8"/>
      <c r="C276" s="29" t="s">
        <v>114</v>
      </c>
      <c r="D276" s="29"/>
      <c r="E276" s="29"/>
      <c r="F276" s="29"/>
      <c r="G276" s="30">
        <v>98.82165146999999</v>
      </c>
      <c r="H276" s="30">
        <v>146.15516845999997</v>
      </c>
      <c r="I276" s="31">
        <v>0.478979214432268</v>
      </c>
      <c r="J276" s="31">
        <v>0.004498262210460441</v>
      </c>
      <c r="K276" s="25"/>
      <c r="L276" s="25"/>
      <c r="P276" s="13"/>
      <c r="U276" s="14"/>
      <c r="V276" s="14"/>
    </row>
    <row r="277" spans="1:22" ht="15">
      <c r="A277" s="7"/>
      <c r="B277" s="8"/>
      <c r="C277" s="26"/>
      <c r="D277" s="26"/>
      <c r="E277" s="26"/>
      <c r="F277" s="26"/>
      <c r="G277" s="27"/>
      <c r="H277" s="27"/>
      <c r="I277" s="28"/>
      <c r="J277" s="28"/>
      <c r="P277" s="13"/>
      <c r="U277" s="14"/>
      <c r="V277" s="14"/>
    </row>
    <row r="278" spans="1:22" ht="15">
      <c r="A278" s="7"/>
      <c r="B278" s="8"/>
      <c r="C278" s="26" t="s">
        <v>115</v>
      </c>
      <c r="D278" s="26">
        <v>1</v>
      </c>
      <c r="E278" s="26">
        <v>2603000000</v>
      </c>
      <c r="F278" s="26" t="s">
        <v>9</v>
      </c>
      <c r="G278" s="27">
        <v>153.45279637000002</v>
      </c>
      <c r="H278" s="27">
        <v>85.55283087000001</v>
      </c>
      <c r="I278" s="28">
        <v>-0.4424811219228745</v>
      </c>
      <c r="J278" s="28">
        <v>0.002633085577166968</v>
      </c>
      <c r="P278" s="13"/>
      <c r="U278" s="14"/>
      <c r="V278" s="14"/>
    </row>
    <row r="279" spans="1:22" ht="15">
      <c r="A279" s="7"/>
      <c r="B279" s="8"/>
      <c r="C279" s="29" t="s">
        <v>116</v>
      </c>
      <c r="D279" s="29"/>
      <c r="E279" s="29"/>
      <c r="F279" s="29"/>
      <c r="G279" s="30">
        <v>153.45279637000002</v>
      </c>
      <c r="H279" s="30">
        <v>85.55283087000001</v>
      </c>
      <c r="I279" s="31">
        <v>-0.4424811219228745</v>
      </c>
      <c r="J279" s="31">
        <v>0.002633085577166968</v>
      </c>
      <c r="K279" s="25"/>
      <c r="L279" s="25"/>
      <c r="P279" s="13"/>
      <c r="U279" s="14"/>
      <c r="V279" s="14"/>
    </row>
    <row r="280" spans="1:22" ht="15">
      <c r="A280" s="7"/>
      <c r="B280" s="8"/>
      <c r="C280" s="26"/>
      <c r="D280" s="26"/>
      <c r="E280" s="26"/>
      <c r="F280" s="26"/>
      <c r="G280" s="27"/>
      <c r="H280" s="27"/>
      <c r="I280" s="28"/>
      <c r="J280" s="28"/>
      <c r="P280" s="13"/>
      <c r="U280" s="14"/>
      <c r="V280" s="14"/>
    </row>
    <row r="281" spans="1:22" ht="15">
      <c r="A281" s="7"/>
      <c r="B281" s="8"/>
      <c r="C281" s="26" t="s">
        <v>60</v>
      </c>
      <c r="D281" s="26">
        <v>1</v>
      </c>
      <c r="E281" s="26">
        <v>1701999000</v>
      </c>
      <c r="F281" s="26" t="s">
        <v>68</v>
      </c>
      <c r="G281" s="27">
        <v>13.68729434</v>
      </c>
      <c r="H281" s="27">
        <v>40.0712513</v>
      </c>
      <c r="I281" s="28">
        <v>1.9276239923397454</v>
      </c>
      <c r="J281" s="28">
        <v>0.001233285126676757</v>
      </c>
      <c r="P281" s="13"/>
      <c r="U281" s="14"/>
      <c r="V281" s="14"/>
    </row>
    <row r="282" spans="1:22" ht="15">
      <c r="A282" s="7"/>
      <c r="B282" s="8"/>
      <c r="C282" s="26"/>
      <c r="D282" s="26">
        <v>2</v>
      </c>
      <c r="E282" s="26">
        <v>901119000</v>
      </c>
      <c r="F282" s="26" t="s">
        <v>23</v>
      </c>
      <c r="G282" s="27">
        <v>32.16263078</v>
      </c>
      <c r="H282" s="27">
        <v>15.82329926</v>
      </c>
      <c r="I282" s="28">
        <v>-0.5080222333727888</v>
      </c>
      <c r="J282" s="28">
        <v>0.0004869985088864279</v>
      </c>
      <c r="P282" s="13"/>
      <c r="U282" s="14"/>
      <c r="V282" s="14"/>
    </row>
    <row r="283" spans="1:22" ht="15">
      <c r="A283" s="7"/>
      <c r="B283" s="8"/>
      <c r="C283" s="26"/>
      <c r="D283" s="26">
        <v>3</v>
      </c>
      <c r="E283" s="26">
        <v>7901110000</v>
      </c>
      <c r="F283" s="26" t="s">
        <v>30</v>
      </c>
      <c r="G283" s="27">
        <v>26.90267016</v>
      </c>
      <c r="H283" s="27">
        <v>20.1884332</v>
      </c>
      <c r="I283" s="28">
        <v>-0.24957511355073614</v>
      </c>
      <c r="J283" s="28">
        <v>0.0006213455679250836</v>
      </c>
      <c r="P283" s="13"/>
      <c r="U283" s="14"/>
      <c r="V283" s="14"/>
    </row>
    <row r="284" spans="1:22" ht="15">
      <c r="A284" s="7"/>
      <c r="B284" s="8"/>
      <c r="C284" s="26"/>
      <c r="D284" s="26">
        <v>4</v>
      </c>
      <c r="E284" s="26">
        <v>2710191510</v>
      </c>
      <c r="F284" s="26" t="s">
        <v>35</v>
      </c>
      <c r="G284" s="27">
        <v>14.115560689999999</v>
      </c>
      <c r="H284" s="27">
        <v>31.401890100000003</v>
      </c>
      <c r="I284" s="28">
        <v>1.2246293143882196</v>
      </c>
      <c r="J284" s="28">
        <v>0.0009664655520719439</v>
      </c>
      <c r="P284" s="13"/>
      <c r="U284" s="14"/>
      <c r="V284" s="14"/>
    </row>
    <row r="285" spans="1:22" ht="15">
      <c r="A285" s="7"/>
      <c r="B285" s="8"/>
      <c r="C285" s="26"/>
      <c r="D285" s="26">
        <v>5</v>
      </c>
      <c r="E285" s="26">
        <v>7801100000</v>
      </c>
      <c r="F285" s="26" t="s">
        <v>42</v>
      </c>
      <c r="G285" s="27">
        <v>5.386766570000001</v>
      </c>
      <c r="H285" s="27">
        <v>1.59421204</v>
      </c>
      <c r="I285" s="28">
        <v>-0.7040502833595034</v>
      </c>
      <c r="J285" s="28">
        <v>4.906555033635825E-05</v>
      </c>
      <c r="P285" s="13"/>
      <c r="U285" s="14"/>
      <c r="V285" s="14"/>
    </row>
    <row r="286" spans="1:22" ht="15">
      <c r="A286" s="7"/>
      <c r="B286" s="8"/>
      <c r="C286" s="26"/>
      <c r="D286" s="26">
        <v>6</v>
      </c>
      <c r="E286" s="26">
        <v>2710192210</v>
      </c>
      <c r="F286" s="26" t="s">
        <v>53</v>
      </c>
      <c r="G286" s="27">
        <v>3.85098819</v>
      </c>
      <c r="H286" s="27">
        <v>2.9678803599999997</v>
      </c>
      <c r="I286" s="28">
        <v>-0.22931979700514227</v>
      </c>
      <c r="J286" s="28">
        <v>9.134335931616037E-05</v>
      </c>
      <c r="P286" s="13"/>
      <c r="U286" s="14"/>
      <c r="V286" s="14"/>
    </row>
    <row r="287" spans="1:22" ht="15">
      <c r="A287" s="7"/>
      <c r="B287" s="8"/>
      <c r="C287" s="26"/>
      <c r="D287" s="26">
        <v>7</v>
      </c>
      <c r="E287" s="26">
        <v>2710192119</v>
      </c>
      <c r="F287" s="26" t="s">
        <v>48</v>
      </c>
      <c r="G287" s="27">
        <v>2.0338915600000003</v>
      </c>
      <c r="H287" s="27">
        <v>3.8763110299999997</v>
      </c>
      <c r="I287" s="28">
        <v>0.905859243547871</v>
      </c>
      <c r="J287" s="28">
        <v>0.00011930240720164533</v>
      </c>
      <c r="P287" s="13"/>
      <c r="U287" s="14"/>
      <c r="V287" s="14"/>
    </row>
    <row r="288" spans="1:22" ht="15">
      <c r="A288" s="7"/>
      <c r="B288" s="8"/>
      <c r="C288" s="26"/>
      <c r="D288" s="26">
        <v>8</v>
      </c>
      <c r="E288" s="26">
        <v>1504201000</v>
      </c>
      <c r="F288" s="26" t="s">
        <v>18</v>
      </c>
      <c r="G288" s="27">
        <v>1.45807925</v>
      </c>
      <c r="H288" s="27">
        <v>1.6395276</v>
      </c>
      <c r="I288" s="28">
        <v>0.12444340731136538</v>
      </c>
      <c r="J288" s="28">
        <v>5.046024115189134E-05</v>
      </c>
      <c r="P288" s="13"/>
      <c r="U288" s="14"/>
      <c r="V288" s="14"/>
    </row>
    <row r="289" spans="1:22" ht="15">
      <c r="A289" s="7"/>
      <c r="B289" s="8"/>
      <c r="C289" s="26"/>
      <c r="D289" s="26">
        <v>9</v>
      </c>
      <c r="E289" s="26">
        <v>1701140000</v>
      </c>
      <c r="F289" s="26" t="s">
        <v>26</v>
      </c>
      <c r="G289" s="27">
        <v>0</v>
      </c>
      <c r="H289" s="27">
        <v>2.410535</v>
      </c>
      <c r="I289" s="28">
        <v>0</v>
      </c>
      <c r="J289" s="28">
        <v>7.418977112985129E-05</v>
      </c>
      <c r="P289" s="13"/>
      <c r="U289" s="14"/>
      <c r="V289" s="14"/>
    </row>
    <row r="290" spans="1:22" ht="15">
      <c r="A290" s="7"/>
      <c r="B290" s="8"/>
      <c r="C290" s="26"/>
      <c r="D290" s="26">
        <v>10</v>
      </c>
      <c r="E290" s="26">
        <v>8001100000</v>
      </c>
      <c r="F290" s="26" t="s">
        <v>85</v>
      </c>
      <c r="G290" s="27">
        <v>1.43119895</v>
      </c>
      <c r="H290" s="27">
        <v>0.90406137</v>
      </c>
      <c r="I290" s="28">
        <v>-0.36831886999358127</v>
      </c>
      <c r="J290" s="28">
        <v>2.7824572606346646E-05</v>
      </c>
      <c r="P290" s="13"/>
      <c r="U290" s="14"/>
      <c r="V290" s="14"/>
    </row>
    <row r="291" spans="1:22" ht="15">
      <c r="A291" s="7"/>
      <c r="B291" s="8"/>
      <c r="C291" s="26"/>
      <c r="D291" s="26"/>
      <c r="E291" s="26"/>
      <c r="F291" s="26" t="s">
        <v>19</v>
      </c>
      <c r="G291" s="27">
        <v>1.5243327300000002</v>
      </c>
      <c r="H291" s="27">
        <v>1.5950765599999999</v>
      </c>
      <c r="I291" s="28">
        <v>0.0464097034772714</v>
      </c>
      <c r="J291" s="28">
        <v>4.909215793215635E-05</v>
      </c>
      <c r="P291" s="13"/>
      <c r="U291" s="14"/>
      <c r="V291" s="14"/>
    </row>
    <row r="292" spans="1:22" ht="15">
      <c r="A292" s="7"/>
      <c r="B292" s="8"/>
      <c r="C292" s="29" t="s">
        <v>117</v>
      </c>
      <c r="D292" s="29"/>
      <c r="E292" s="29"/>
      <c r="F292" s="29"/>
      <c r="G292" s="30">
        <v>102.55341322000001</v>
      </c>
      <c r="H292" s="30">
        <v>122.47247782000002</v>
      </c>
      <c r="I292" s="31">
        <v>0.19423112283224708</v>
      </c>
      <c r="J292" s="31">
        <v>0.0037693728152346224</v>
      </c>
      <c r="K292" s="25"/>
      <c r="L292" s="25"/>
      <c r="P292" s="13"/>
      <c r="U292" s="14"/>
      <c r="V292" s="14"/>
    </row>
    <row r="293" spans="1:22" ht="15">
      <c r="A293" s="7"/>
      <c r="B293" s="8"/>
      <c r="C293" s="26"/>
      <c r="D293" s="26"/>
      <c r="E293" s="26"/>
      <c r="F293" s="26"/>
      <c r="G293" s="27"/>
      <c r="H293" s="27"/>
      <c r="I293" s="28"/>
      <c r="J293" s="28"/>
      <c r="P293" s="13"/>
      <c r="U293" s="14"/>
      <c r="V293" s="14"/>
    </row>
    <row r="294" spans="1:22" ht="15">
      <c r="A294" s="7"/>
      <c r="B294" s="8"/>
      <c r="C294" s="26" t="s">
        <v>78</v>
      </c>
      <c r="D294" s="26">
        <v>1</v>
      </c>
      <c r="E294" s="26">
        <v>2608000090</v>
      </c>
      <c r="F294" s="26" t="s">
        <v>13</v>
      </c>
      <c r="G294" s="27">
        <v>67.43451122</v>
      </c>
      <c r="H294" s="27">
        <v>0</v>
      </c>
      <c r="I294" s="28">
        <v>-1</v>
      </c>
      <c r="J294" s="28">
        <v>0</v>
      </c>
      <c r="P294" s="13"/>
      <c r="U294" s="14"/>
      <c r="V294" s="14"/>
    </row>
    <row r="295" spans="1:22" ht="15">
      <c r="A295" s="7"/>
      <c r="B295" s="8"/>
      <c r="C295" s="26"/>
      <c r="D295" s="26">
        <v>2</v>
      </c>
      <c r="E295" s="26">
        <v>2607000000</v>
      </c>
      <c r="F295" s="26" t="s">
        <v>15</v>
      </c>
      <c r="G295" s="27">
        <v>36.236036340000005</v>
      </c>
      <c r="H295" s="27">
        <v>14.90143748</v>
      </c>
      <c r="I295" s="28">
        <v>-0.5887674540288863</v>
      </c>
      <c r="J295" s="28">
        <v>0.00045862608763074924</v>
      </c>
      <c r="P295" s="13"/>
      <c r="U295" s="14"/>
      <c r="V295" s="14"/>
    </row>
    <row r="296" spans="1:22" ht="15">
      <c r="A296" s="7"/>
      <c r="B296" s="8"/>
      <c r="C296" s="26"/>
      <c r="D296" s="26">
        <v>3</v>
      </c>
      <c r="E296" s="26">
        <v>2711110000</v>
      </c>
      <c r="F296" s="26" t="s">
        <v>16</v>
      </c>
      <c r="G296" s="27">
        <v>29.65545908</v>
      </c>
      <c r="H296" s="27">
        <v>0</v>
      </c>
      <c r="I296" s="28">
        <v>-1</v>
      </c>
      <c r="J296" s="28">
        <v>0</v>
      </c>
      <c r="P296" s="13"/>
      <c r="U296" s="14"/>
      <c r="V296" s="14"/>
    </row>
    <row r="297" spans="1:22" ht="15">
      <c r="A297" s="7"/>
      <c r="B297" s="8"/>
      <c r="C297" s="26"/>
      <c r="D297" s="26">
        <v>4</v>
      </c>
      <c r="E297" s="26">
        <v>2301201100</v>
      </c>
      <c r="F297" s="26" t="s">
        <v>10</v>
      </c>
      <c r="G297" s="27">
        <v>10.64374697</v>
      </c>
      <c r="H297" s="27">
        <v>9.98841417</v>
      </c>
      <c r="I297" s="28">
        <v>-0.06156974624134644</v>
      </c>
      <c r="J297" s="28">
        <v>0.00030741647029496093</v>
      </c>
      <c r="P297" s="13"/>
      <c r="U297" s="14"/>
      <c r="V297" s="14"/>
    </row>
    <row r="298" spans="1:22" ht="15">
      <c r="A298" s="7"/>
      <c r="B298" s="8"/>
      <c r="C298" s="26"/>
      <c r="D298" s="26">
        <v>5</v>
      </c>
      <c r="E298" s="26">
        <v>1504201000</v>
      </c>
      <c r="F298" s="26" t="s">
        <v>18</v>
      </c>
      <c r="G298" s="27">
        <v>8.30428218</v>
      </c>
      <c r="H298" s="27">
        <v>11.07319567</v>
      </c>
      <c r="I298" s="28">
        <v>0.3334320089301206</v>
      </c>
      <c r="J298" s="28">
        <v>0.00034080312147857653</v>
      </c>
      <c r="P298" s="13"/>
      <c r="U298" s="14"/>
      <c r="V298" s="14"/>
    </row>
    <row r="299" spans="1:22" ht="15">
      <c r="A299" s="7"/>
      <c r="B299" s="8"/>
      <c r="C299" s="26"/>
      <c r="D299" s="26">
        <v>6</v>
      </c>
      <c r="E299" s="26">
        <v>1504209000</v>
      </c>
      <c r="F299" s="26" t="s">
        <v>25</v>
      </c>
      <c r="G299" s="27">
        <v>7.19770445</v>
      </c>
      <c r="H299" s="27">
        <v>6.693270190000001</v>
      </c>
      <c r="I299" s="28">
        <v>-0.07008265808969125</v>
      </c>
      <c r="J299" s="28">
        <v>0.00020600081870056082</v>
      </c>
      <c r="P299" s="13"/>
      <c r="U299" s="14"/>
      <c r="V299" s="14"/>
    </row>
    <row r="300" spans="1:22" ht="15">
      <c r="A300" s="7"/>
      <c r="B300" s="8"/>
      <c r="C300" s="26"/>
      <c r="D300" s="26">
        <v>7</v>
      </c>
      <c r="E300" s="26">
        <v>901119000</v>
      </c>
      <c r="F300" s="26" t="s">
        <v>23</v>
      </c>
      <c r="G300" s="27">
        <v>5.9475548</v>
      </c>
      <c r="H300" s="27">
        <v>5.7060661900000005</v>
      </c>
      <c r="I300" s="28">
        <v>-0.0406030071383284</v>
      </c>
      <c r="J300" s="28">
        <v>0.0001756173400045561</v>
      </c>
      <c r="P300" s="13"/>
      <c r="U300" s="14"/>
      <c r="V300" s="14"/>
    </row>
    <row r="301" spans="1:22" ht="15">
      <c r="A301" s="7"/>
      <c r="B301" s="8"/>
      <c r="C301" s="26"/>
      <c r="D301" s="26">
        <v>8</v>
      </c>
      <c r="E301" s="26">
        <v>7901110000</v>
      </c>
      <c r="F301" s="26" t="s">
        <v>30</v>
      </c>
      <c r="G301" s="27">
        <v>0.13699144</v>
      </c>
      <c r="H301" s="27">
        <v>0.11910129</v>
      </c>
      <c r="I301" s="28">
        <v>-0.13059319618802456</v>
      </c>
      <c r="J301" s="28">
        <v>3.6656167391761773E-06</v>
      </c>
      <c r="P301" s="13"/>
      <c r="U301" s="14"/>
      <c r="V301" s="14"/>
    </row>
    <row r="302" spans="1:22" ht="15">
      <c r="A302" s="7"/>
      <c r="B302" s="8"/>
      <c r="C302" s="26"/>
      <c r="D302" s="26">
        <v>9</v>
      </c>
      <c r="E302" s="26">
        <v>901111000</v>
      </c>
      <c r="F302" s="26" t="s">
        <v>118</v>
      </c>
      <c r="G302" s="27">
        <v>0</v>
      </c>
      <c r="H302" s="27">
        <v>0.04802699</v>
      </c>
      <c r="I302" s="28">
        <v>0</v>
      </c>
      <c r="J302" s="28">
        <v>1.4781413238785817E-06</v>
      </c>
      <c r="P302" s="13"/>
      <c r="U302" s="14"/>
      <c r="V302" s="14"/>
    </row>
    <row r="303" spans="1:22" ht="15">
      <c r="A303" s="7"/>
      <c r="B303" s="8"/>
      <c r="C303" s="26"/>
      <c r="D303" s="26">
        <v>10</v>
      </c>
      <c r="E303" s="26">
        <v>1701140000</v>
      </c>
      <c r="F303" s="26" t="s">
        <v>26</v>
      </c>
      <c r="G303" s="27">
        <v>0.01284</v>
      </c>
      <c r="H303" s="27">
        <v>0.0042</v>
      </c>
      <c r="I303" s="28">
        <v>-0.6728971962616823</v>
      </c>
      <c r="J303" s="28">
        <v>1.292646813862381E-07</v>
      </c>
      <c r="P303" s="13"/>
      <c r="U303" s="14"/>
      <c r="V303" s="14"/>
    </row>
    <row r="304" spans="1:22" ht="15">
      <c r="A304" s="7"/>
      <c r="B304" s="8"/>
      <c r="C304" s="26"/>
      <c r="D304" s="26"/>
      <c r="E304" s="26"/>
      <c r="F304" s="26" t="s">
        <v>19</v>
      </c>
      <c r="G304" s="27">
        <v>0.014804000000000001</v>
      </c>
      <c r="H304" s="27">
        <v>0.011121809999999998</v>
      </c>
      <c r="I304" s="28">
        <v>-0.24872939746014613</v>
      </c>
      <c r="J304" s="28">
        <v>3.422993395448277E-07</v>
      </c>
      <c r="P304" s="13"/>
      <c r="U304" s="14"/>
      <c r="V304" s="14"/>
    </row>
    <row r="305" spans="1:22" ht="15">
      <c r="A305" s="7"/>
      <c r="B305" s="8"/>
      <c r="C305" s="26" t="s">
        <v>119</v>
      </c>
      <c r="D305" s="26"/>
      <c r="E305" s="26"/>
      <c r="F305" s="26"/>
      <c r="G305" s="30">
        <v>165.58393048000002</v>
      </c>
      <c r="H305" s="30">
        <v>48.54483379</v>
      </c>
      <c r="I305" s="31">
        <v>-0.7068264193918052</v>
      </c>
      <c r="J305" s="31">
        <v>0.0014940791601933893</v>
      </c>
      <c r="K305" s="25"/>
      <c r="L305" s="25"/>
      <c r="P305" s="13"/>
      <c r="U305" s="14"/>
      <c r="V305" s="14"/>
    </row>
    <row r="306" spans="1:22" ht="15">
      <c r="A306" s="7"/>
      <c r="B306" s="8"/>
      <c r="C306" s="26"/>
      <c r="D306" s="26"/>
      <c r="E306" s="26"/>
      <c r="F306" s="26"/>
      <c r="G306" s="27"/>
      <c r="H306" s="27"/>
      <c r="I306" s="28"/>
      <c r="J306" s="28"/>
      <c r="P306" s="13"/>
      <c r="U306" s="14"/>
      <c r="V306" s="14"/>
    </row>
    <row r="307" spans="1:22" ht="15">
      <c r="A307" s="7"/>
      <c r="B307" s="8"/>
      <c r="C307" s="26" t="s">
        <v>76</v>
      </c>
      <c r="D307" s="26">
        <v>1</v>
      </c>
      <c r="E307" s="26">
        <v>2711110000</v>
      </c>
      <c r="F307" s="26" t="s">
        <v>16</v>
      </c>
      <c r="G307" s="27">
        <v>56.4795936</v>
      </c>
      <c r="H307" s="27">
        <v>41.66657719</v>
      </c>
      <c r="I307" s="28">
        <v>-0.26227200774334186</v>
      </c>
      <c r="J307" s="28">
        <v>0.0012823849583143917</v>
      </c>
      <c r="P307" s="13"/>
      <c r="U307" s="14"/>
      <c r="V307" s="14"/>
    </row>
    <row r="308" spans="1:22" ht="15">
      <c r="A308" s="7"/>
      <c r="B308" s="8"/>
      <c r="C308" s="26"/>
      <c r="D308" s="26">
        <v>2</v>
      </c>
      <c r="E308" s="26">
        <v>901119000</v>
      </c>
      <c r="F308" s="26" t="s">
        <v>23</v>
      </c>
      <c r="G308" s="27">
        <v>17.57363207</v>
      </c>
      <c r="H308" s="27">
        <v>20.840549030000002</v>
      </c>
      <c r="I308" s="28">
        <v>0.1858987912679114</v>
      </c>
      <c r="J308" s="28">
        <v>0.0006414159357802914</v>
      </c>
      <c r="P308" s="13"/>
      <c r="U308" s="14"/>
      <c r="V308" s="14"/>
    </row>
    <row r="309" spans="1:22" ht="15">
      <c r="A309" s="7"/>
      <c r="B309" s="8"/>
      <c r="C309" s="26"/>
      <c r="D309" s="26">
        <v>3</v>
      </c>
      <c r="E309" s="26">
        <v>2710191510</v>
      </c>
      <c r="F309" s="26" t="s">
        <v>35</v>
      </c>
      <c r="G309" s="27">
        <v>15.75452898</v>
      </c>
      <c r="H309" s="27">
        <v>18.41417863</v>
      </c>
      <c r="I309" s="28">
        <v>0.16881810007626127</v>
      </c>
      <c r="J309" s="28">
        <v>0.0005667387937133867</v>
      </c>
      <c r="P309" s="13"/>
      <c r="U309" s="14"/>
      <c r="V309" s="14"/>
    </row>
    <row r="310" spans="1:22" ht="15">
      <c r="A310" s="7"/>
      <c r="B310" s="8"/>
      <c r="C310" s="26"/>
      <c r="D310" s="26">
        <v>4</v>
      </c>
      <c r="E310" s="26">
        <v>8001100000</v>
      </c>
      <c r="F310" s="26" t="s">
        <v>85</v>
      </c>
      <c r="G310" s="27">
        <v>8.01375982</v>
      </c>
      <c r="H310" s="27">
        <v>2.0844595200000002</v>
      </c>
      <c r="I310" s="28">
        <v>-0.7398899434447986</v>
      </c>
      <c r="J310" s="28">
        <v>6.415404659888353E-05</v>
      </c>
      <c r="P310" s="13"/>
      <c r="U310" s="14"/>
      <c r="V310" s="14"/>
    </row>
    <row r="311" spans="1:22" ht="15">
      <c r="A311" s="7"/>
      <c r="B311" s="8"/>
      <c r="C311" s="26"/>
      <c r="D311" s="26">
        <v>5</v>
      </c>
      <c r="E311" s="26">
        <v>7901110000</v>
      </c>
      <c r="F311" s="26" t="s">
        <v>30</v>
      </c>
      <c r="G311" s="27">
        <v>3.20570112</v>
      </c>
      <c r="H311" s="27">
        <v>3.5398315499999997</v>
      </c>
      <c r="I311" s="28">
        <v>0.10423006309459057</v>
      </c>
      <c r="J311" s="28">
        <v>0.00010894647558850079</v>
      </c>
      <c r="P311" s="13"/>
      <c r="U311" s="14"/>
      <c r="V311" s="14"/>
    </row>
    <row r="312" spans="1:22" ht="15">
      <c r="A312" s="7"/>
      <c r="B312" s="8"/>
      <c r="C312" s="26"/>
      <c r="D312" s="26">
        <v>6</v>
      </c>
      <c r="E312" s="26">
        <v>1504201000</v>
      </c>
      <c r="F312" s="26" t="s">
        <v>18</v>
      </c>
      <c r="G312" s="27">
        <v>4.09572253</v>
      </c>
      <c r="H312" s="27">
        <v>0.9559369</v>
      </c>
      <c r="I312" s="28">
        <v>-0.7666011569392128</v>
      </c>
      <c r="J312" s="28">
        <v>2.9421161619963843E-05</v>
      </c>
      <c r="P312" s="13"/>
      <c r="U312" s="14"/>
      <c r="V312" s="14"/>
    </row>
    <row r="313" spans="1:22" ht="15">
      <c r="A313" s="7"/>
      <c r="B313" s="8"/>
      <c r="C313" s="26"/>
      <c r="D313" s="26">
        <v>7</v>
      </c>
      <c r="E313" s="26">
        <v>1701130000</v>
      </c>
      <c r="F313" s="26" t="s">
        <v>57</v>
      </c>
      <c r="G313" s="27">
        <v>0.745794</v>
      </c>
      <c r="H313" s="27">
        <v>1.09404184</v>
      </c>
      <c r="I313" s="28">
        <v>0.46694910390804983</v>
      </c>
      <c r="J313" s="28">
        <v>3.367165949305088E-05</v>
      </c>
      <c r="P313" s="13"/>
      <c r="U313" s="14"/>
      <c r="V313" s="14"/>
    </row>
    <row r="314" spans="1:22" ht="15">
      <c r="A314" s="7"/>
      <c r="B314" s="8"/>
      <c r="C314" s="26"/>
      <c r="D314" s="26">
        <v>8</v>
      </c>
      <c r="E314" s="26">
        <v>1504209000</v>
      </c>
      <c r="F314" s="26" t="s">
        <v>25</v>
      </c>
      <c r="G314" s="27">
        <v>0.84394846</v>
      </c>
      <c r="H314" s="27">
        <v>0.9307215999999999</v>
      </c>
      <c r="I314" s="28">
        <v>0.1028180559746503</v>
      </c>
      <c r="J314" s="28">
        <v>2.8645102638878507E-05</v>
      </c>
      <c r="P314" s="13"/>
      <c r="U314" s="14"/>
      <c r="V314" s="14"/>
    </row>
    <row r="315" spans="1:22" ht="15">
      <c r="A315" s="7"/>
      <c r="B315" s="8"/>
      <c r="C315" s="26"/>
      <c r="D315" s="26">
        <v>9</v>
      </c>
      <c r="E315" s="26">
        <v>2301201100</v>
      </c>
      <c r="F315" s="26" t="s">
        <v>10</v>
      </c>
      <c r="G315" s="27">
        <v>0.3556262</v>
      </c>
      <c r="H315" s="27">
        <v>0.36948463</v>
      </c>
      <c r="I315" s="28">
        <v>0.03896909170359208</v>
      </c>
      <c r="J315" s="28">
        <v>1.1371741184300492E-05</v>
      </c>
      <c r="P315" s="13"/>
      <c r="U315" s="14"/>
      <c r="V315" s="14"/>
    </row>
    <row r="316" spans="1:22" ht="15">
      <c r="A316" s="7"/>
      <c r="B316" s="8"/>
      <c r="C316" s="26"/>
      <c r="D316" s="26">
        <v>10</v>
      </c>
      <c r="E316" s="26">
        <v>901211000</v>
      </c>
      <c r="F316" s="26" t="s">
        <v>24</v>
      </c>
      <c r="G316" s="27">
        <v>0</v>
      </c>
      <c r="H316" s="27">
        <v>0.00414</v>
      </c>
      <c r="I316" s="28">
        <v>0</v>
      </c>
      <c r="J316" s="28">
        <v>1.274180430807204E-07</v>
      </c>
      <c r="P316" s="13"/>
      <c r="U316" s="14"/>
      <c r="V316" s="14"/>
    </row>
    <row r="317" spans="1:22" ht="15">
      <c r="A317" s="7"/>
      <c r="B317" s="8"/>
      <c r="C317" s="26"/>
      <c r="D317" s="26"/>
      <c r="E317" s="26"/>
      <c r="F317" s="26" t="s">
        <v>19</v>
      </c>
      <c r="G317" s="27">
        <v>0.0027330600000000003</v>
      </c>
      <c r="H317" s="27">
        <v>0.00345973</v>
      </c>
      <c r="I317" s="28">
        <v>0.2658814661953999</v>
      </c>
      <c r="J317" s="28">
        <v>1.0648116574581178E-07</v>
      </c>
      <c r="P317" s="13"/>
      <c r="U317" s="14"/>
      <c r="V317" s="14"/>
    </row>
    <row r="318" spans="1:22" ht="15">
      <c r="A318" s="7"/>
      <c r="B318" s="8"/>
      <c r="C318" s="29" t="s">
        <v>120</v>
      </c>
      <c r="D318" s="29"/>
      <c r="E318" s="29"/>
      <c r="F318" s="29"/>
      <c r="G318" s="30">
        <v>107.07103984</v>
      </c>
      <c r="H318" s="30">
        <v>89.90338062</v>
      </c>
      <c r="I318" s="31">
        <v>-0.16033896042902207</v>
      </c>
      <c r="J318" s="31">
        <v>0.002766983774140474</v>
      </c>
      <c r="K318" s="25"/>
      <c r="L318" s="25"/>
      <c r="M318" s="25">
        <f>+I318</f>
        <v>-0.16033896042902207</v>
      </c>
      <c r="P318" s="13"/>
      <c r="U318" s="14"/>
      <c r="V318" s="14"/>
    </row>
    <row r="319" spans="1:22" ht="15">
      <c r="A319" s="7"/>
      <c r="B319" s="8"/>
      <c r="C319" s="26"/>
      <c r="D319" s="26"/>
      <c r="E319" s="26"/>
      <c r="F319" s="26"/>
      <c r="G319" s="27"/>
      <c r="H319" s="27"/>
      <c r="I319" s="28"/>
      <c r="J319" s="28"/>
      <c r="P319" s="13"/>
      <c r="U319" s="14"/>
      <c r="V319" s="14"/>
    </row>
    <row r="320" spans="1:22" ht="15">
      <c r="A320" s="7"/>
      <c r="B320" s="8"/>
      <c r="C320" s="26" t="s">
        <v>79</v>
      </c>
      <c r="D320" s="26">
        <v>1</v>
      </c>
      <c r="E320" s="26">
        <v>2301201100</v>
      </c>
      <c r="F320" s="26" t="s">
        <v>10</v>
      </c>
      <c r="G320" s="27">
        <v>61.1023414</v>
      </c>
      <c r="H320" s="27">
        <v>65.6707502</v>
      </c>
      <c r="I320" s="28">
        <v>0.07476650968402988</v>
      </c>
      <c r="J320" s="28">
        <v>0.0020211687145233886</v>
      </c>
      <c r="P320" s="13"/>
      <c r="U320" s="14"/>
      <c r="V320" s="14"/>
    </row>
    <row r="321" spans="1:22" ht="15">
      <c r="A321" s="7"/>
      <c r="B321" s="8"/>
      <c r="C321" s="26"/>
      <c r="D321" s="26">
        <v>2</v>
      </c>
      <c r="E321" s="26">
        <v>2603000000</v>
      </c>
      <c r="F321" s="26" t="s">
        <v>9</v>
      </c>
      <c r="G321" s="27">
        <v>13.82326824</v>
      </c>
      <c r="H321" s="27">
        <v>27.70356257</v>
      </c>
      <c r="I321" s="28">
        <v>1.0041253695587693</v>
      </c>
      <c r="J321" s="28">
        <v>0.0008526409973511336</v>
      </c>
      <c r="P321" s="13"/>
      <c r="U321" s="14"/>
      <c r="V321" s="14"/>
    </row>
    <row r="322" spans="1:22" ht="15">
      <c r="A322" s="7"/>
      <c r="B322" s="8"/>
      <c r="C322" s="26"/>
      <c r="D322" s="26">
        <v>3</v>
      </c>
      <c r="E322" s="26">
        <v>7901110000</v>
      </c>
      <c r="F322" s="26" t="s">
        <v>30</v>
      </c>
      <c r="G322" s="27">
        <v>4.951604929999999</v>
      </c>
      <c r="H322" s="27">
        <v>12.301640560000001</v>
      </c>
      <c r="I322" s="28">
        <v>1.4843744066633366</v>
      </c>
      <c r="J322" s="28">
        <v>0.00037861134464676756</v>
      </c>
      <c r="P322" s="13"/>
      <c r="U322" s="14"/>
      <c r="V322" s="14"/>
    </row>
    <row r="323" spans="1:22" ht="15">
      <c r="A323" s="7"/>
      <c r="B323" s="8"/>
      <c r="C323" s="26"/>
      <c r="D323" s="26">
        <v>4</v>
      </c>
      <c r="E323" s="26">
        <v>1504201000</v>
      </c>
      <c r="F323" s="26" t="s">
        <v>18</v>
      </c>
      <c r="G323" s="27">
        <v>0.51350469</v>
      </c>
      <c r="H323" s="27">
        <v>0</v>
      </c>
      <c r="I323" s="28">
        <v>-1</v>
      </c>
      <c r="J323" s="28">
        <v>0</v>
      </c>
      <c r="P323" s="13"/>
      <c r="U323" s="14"/>
      <c r="V323" s="14"/>
    </row>
    <row r="324" spans="1:22" ht="15">
      <c r="A324" s="7"/>
      <c r="B324" s="8"/>
      <c r="C324" s="26"/>
      <c r="D324" s="26">
        <v>5</v>
      </c>
      <c r="E324" s="26">
        <v>1504209000</v>
      </c>
      <c r="F324" s="26" t="s">
        <v>25</v>
      </c>
      <c r="G324" s="27">
        <v>0.242288</v>
      </c>
      <c r="H324" s="27">
        <v>0.149568</v>
      </c>
      <c r="I324" s="28">
        <v>-0.3826850690087829</v>
      </c>
      <c r="J324" s="28">
        <v>4.60329996799449E-06</v>
      </c>
      <c r="P324" s="13"/>
      <c r="U324" s="14"/>
      <c r="V324" s="14"/>
    </row>
    <row r="325" spans="1:22" ht="15">
      <c r="A325" s="7"/>
      <c r="B325" s="8"/>
      <c r="C325" s="26"/>
      <c r="D325" s="26">
        <v>6</v>
      </c>
      <c r="E325" s="26">
        <v>2616100000</v>
      </c>
      <c r="F325" s="26" t="s">
        <v>14</v>
      </c>
      <c r="G325" s="27">
        <v>0</v>
      </c>
      <c r="H325" s="27">
        <v>0.18476821</v>
      </c>
      <c r="I325" s="28">
        <v>0</v>
      </c>
      <c r="J325" s="28">
        <v>5.686667570465602E-06</v>
      </c>
      <c r="P325" s="13"/>
      <c r="U325" s="14"/>
      <c r="V325" s="14"/>
    </row>
    <row r="326" spans="1:22" ht="15">
      <c r="A326" s="7"/>
      <c r="B326" s="8"/>
      <c r="C326" s="26"/>
      <c r="D326" s="26">
        <v>7</v>
      </c>
      <c r="E326" s="26">
        <v>4102290000</v>
      </c>
      <c r="F326" s="26" t="s">
        <v>121</v>
      </c>
      <c r="G326" s="27">
        <v>0.032526</v>
      </c>
      <c r="H326" s="27">
        <v>0</v>
      </c>
      <c r="I326" s="28">
        <v>-1</v>
      </c>
      <c r="J326" s="28">
        <v>0</v>
      </c>
      <c r="P326" s="13"/>
      <c r="U326" s="14"/>
      <c r="V326" s="14"/>
    </row>
    <row r="327" spans="1:22" ht="15">
      <c r="A327" s="7"/>
      <c r="B327" s="8"/>
      <c r="C327" s="29" t="s">
        <v>122</v>
      </c>
      <c r="D327" s="29"/>
      <c r="E327" s="29"/>
      <c r="F327" s="29"/>
      <c r="G327" s="30">
        <v>80.66553325999999</v>
      </c>
      <c r="H327" s="30">
        <v>106.01028954</v>
      </c>
      <c r="I327" s="31">
        <v>0.3141956081578133</v>
      </c>
      <c r="J327" s="31">
        <v>0.00326271102405975</v>
      </c>
      <c r="K327" s="25"/>
      <c r="L327" s="25"/>
      <c r="P327" s="13"/>
      <c r="U327" s="14"/>
      <c r="V327" s="14"/>
    </row>
    <row r="328" spans="1:22" ht="15">
      <c r="A328" s="7"/>
      <c r="B328" s="8"/>
      <c r="C328" s="26"/>
      <c r="D328" s="26"/>
      <c r="E328" s="26"/>
      <c r="F328" s="26"/>
      <c r="G328" s="27"/>
      <c r="H328" s="27"/>
      <c r="I328" s="28"/>
      <c r="J328" s="28"/>
      <c r="P328" s="13"/>
      <c r="U328" s="14"/>
      <c r="V328" s="14"/>
    </row>
    <row r="329" spans="1:22" ht="15">
      <c r="A329" s="7"/>
      <c r="B329" s="8"/>
      <c r="C329" s="26" t="s">
        <v>123</v>
      </c>
      <c r="D329" s="26">
        <v>1</v>
      </c>
      <c r="E329" s="26">
        <v>7901110000</v>
      </c>
      <c r="F329" s="26" t="s">
        <v>30</v>
      </c>
      <c r="G329" s="27">
        <v>48.046339079999996</v>
      </c>
      <c r="H329" s="27">
        <v>45.42775803</v>
      </c>
      <c r="I329" s="28">
        <v>-0.05450115659467631</v>
      </c>
      <c r="J329" s="28">
        <v>0.0013981439685331117</v>
      </c>
      <c r="P329" s="13"/>
      <c r="U329" s="14"/>
      <c r="V329" s="14"/>
    </row>
    <row r="330" spans="1:22" ht="15">
      <c r="A330" s="7"/>
      <c r="B330" s="8"/>
      <c r="C330" s="26"/>
      <c r="D330" s="26">
        <v>2</v>
      </c>
      <c r="E330" s="26">
        <v>2613900000</v>
      </c>
      <c r="F330" s="26" t="s">
        <v>32</v>
      </c>
      <c r="G330" s="27">
        <v>13.19118157</v>
      </c>
      <c r="H330" s="27">
        <v>31.09040786</v>
      </c>
      <c r="I330" s="28">
        <v>1.3569084918599905</v>
      </c>
      <c r="J330" s="28">
        <v>0.0009568789681407363</v>
      </c>
      <c r="P330" s="13"/>
      <c r="U330" s="14"/>
      <c r="V330" s="14"/>
    </row>
    <row r="331" spans="1:22" ht="15">
      <c r="A331" s="7"/>
      <c r="B331" s="8"/>
      <c r="C331" s="26"/>
      <c r="D331" s="26">
        <v>3</v>
      </c>
      <c r="E331" s="26">
        <v>2711110000</v>
      </c>
      <c r="F331" s="26" t="s">
        <v>16</v>
      </c>
      <c r="G331" s="27">
        <v>0</v>
      </c>
      <c r="H331" s="27">
        <v>18.98244863</v>
      </c>
      <c r="I331" s="28">
        <v>0</v>
      </c>
      <c r="J331" s="28">
        <v>0.0005842286128779956</v>
      </c>
      <c r="P331" s="13"/>
      <c r="U331" s="14"/>
      <c r="V331" s="14"/>
    </row>
    <row r="332" spans="1:22" ht="15">
      <c r="A332" s="7"/>
      <c r="B332" s="8"/>
      <c r="C332" s="26"/>
      <c r="D332" s="26">
        <v>4</v>
      </c>
      <c r="E332" s="26">
        <v>7108120000</v>
      </c>
      <c r="F332" s="26" t="s">
        <v>21</v>
      </c>
      <c r="G332" s="27">
        <v>1.0695317</v>
      </c>
      <c r="H332" s="27">
        <v>9.55239259</v>
      </c>
      <c r="I332" s="28">
        <v>7.931378649178888</v>
      </c>
      <c r="J332" s="28">
        <v>0.00029399690110062184</v>
      </c>
      <c r="P332" s="13"/>
      <c r="U332" s="14"/>
      <c r="V332" s="14"/>
    </row>
    <row r="333" spans="1:22" ht="15">
      <c r="A333" s="7"/>
      <c r="B333" s="8"/>
      <c r="C333" s="26"/>
      <c r="D333" s="26">
        <v>5</v>
      </c>
      <c r="E333" s="26">
        <v>7403110000</v>
      </c>
      <c r="F333" s="26" t="s">
        <v>11</v>
      </c>
      <c r="G333" s="27">
        <v>0</v>
      </c>
      <c r="H333" s="27">
        <v>4.2750926</v>
      </c>
      <c r="I333" s="28">
        <v>0</v>
      </c>
      <c r="J333" s="28">
        <v>0.00013157582924658672</v>
      </c>
      <c r="P333" s="13"/>
      <c r="U333" s="14"/>
      <c r="V333" s="14"/>
    </row>
    <row r="334" spans="1:22" ht="15">
      <c r="A334" s="7"/>
      <c r="B334" s="8"/>
      <c r="C334" s="26"/>
      <c r="D334" s="26">
        <v>6</v>
      </c>
      <c r="E334" s="26">
        <v>2603000000</v>
      </c>
      <c r="F334" s="26" t="s">
        <v>9</v>
      </c>
      <c r="G334" s="27">
        <v>3.64653077</v>
      </c>
      <c r="H334" s="27">
        <v>0</v>
      </c>
      <c r="I334" s="28">
        <v>-1</v>
      </c>
      <c r="J334" s="28">
        <v>0</v>
      </c>
      <c r="P334" s="13"/>
      <c r="U334" s="14"/>
      <c r="V334" s="14"/>
    </row>
    <row r="335" spans="1:22" ht="15">
      <c r="A335" s="7"/>
      <c r="B335" s="8"/>
      <c r="C335" s="26"/>
      <c r="D335" s="26">
        <v>7</v>
      </c>
      <c r="E335" s="26">
        <v>2301201100</v>
      </c>
      <c r="F335" s="26" t="s">
        <v>10</v>
      </c>
      <c r="G335" s="27">
        <v>0.4858246</v>
      </c>
      <c r="H335" s="27">
        <v>0.0777002</v>
      </c>
      <c r="I335" s="28">
        <v>-0.8400653239872992</v>
      </c>
      <c r="J335" s="28">
        <v>2.391402761106423E-06</v>
      </c>
      <c r="P335" s="13"/>
      <c r="U335" s="14"/>
      <c r="V335" s="14"/>
    </row>
    <row r="336" spans="1:22" ht="15">
      <c r="A336" s="7"/>
      <c r="B336" s="8"/>
      <c r="C336" s="26"/>
      <c r="D336" s="26">
        <v>8</v>
      </c>
      <c r="E336" s="26">
        <v>1504209000</v>
      </c>
      <c r="F336" s="26" t="s">
        <v>25</v>
      </c>
      <c r="G336" s="27">
        <v>0.06597206</v>
      </c>
      <c r="H336" s="27">
        <v>0.32949604</v>
      </c>
      <c r="I336" s="28">
        <v>3.994478571686256</v>
      </c>
      <c r="J336" s="28">
        <v>1.0141000149673134E-05</v>
      </c>
      <c r="P336" s="13"/>
      <c r="U336" s="14"/>
      <c r="V336" s="14"/>
    </row>
    <row r="337" spans="1:22" ht="15">
      <c r="A337" s="7"/>
      <c r="B337" s="8"/>
      <c r="C337" s="26"/>
      <c r="D337" s="26">
        <v>9</v>
      </c>
      <c r="E337" s="26">
        <v>2710192210</v>
      </c>
      <c r="F337" s="26" t="s">
        <v>53</v>
      </c>
      <c r="G337" s="27">
        <v>0.1276</v>
      </c>
      <c r="H337" s="27">
        <v>0.18252</v>
      </c>
      <c r="I337" s="28">
        <v>0.4304075235109718</v>
      </c>
      <c r="J337" s="28">
        <v>5.617473725384804E-06</v>
      </c>
      <c r="P337" s="13"/>
      <c r="U337" s="14"/>
      <c r="V337" s="14"/>
    </row>
    <row r="338" spans="1:22" ht="15">
      <c r="A338" s="7"/>
      <c r="B338" s="8"/>
      <c r="C338" s="26"/>
      <c r="D338" s="26">
        <v>10</v>
      </c>
      <c r="E338" s="26">
        <v>7404000000</v>
      </c>
      <c r="F338" s="26" t="s">
        <v>39</v>
      </c>
      <c r="G338" s="27">
        <v>0</v>
      </c>
      <c r="H338" s="27">
        <v>0.14700475</v>
      </c>
      <c r="I338" s="28">
        <v>0</v>
      </c>
      <c r="J338" s="28">
        <v>4.52441004071752E-06</v>
      </c>
      <c r="P338" s="13"/>
      <c r="U338" s="14"/>
      <c r="V338" s="14"/>
    </row>
    <row r="339" spans="1:22" ht="15">
      <c r="A339" s="7"/>
      <c r="B339" s="8"/>
      <c r="C339" s="29" t="s">
        <v>124</v>
      </c>
      <c r="D339" s="29"/>
      <c r="E339" s="29"/>
      <c r="F339" s="29"/>
      <c r="G339" s="30">
        <v>66.63297978</v>
      </c>
      <c r="H339" s="30">
        <v>110.06482069999998</v>
      </c>
      <c r="I339" s="31">
        <v>0.6518069740149325</v>
      </c>
      <c r="J339" s="31">
        <v>0.003387498566575934</v>
      </c>
      <c r="K339" s="25"/>
      <c r="L339" s="25"/>
      <c r="P339" s="13"/>
      <c r="U339" s="14"/>
      <c r="V339" s="14"/>
    </row>
    <row r="340" spans="1:22" ht="15">
      <c r="A340" s="7"/>
      <c r="B340" s="8"/>
      <c r="C340" s="26"/>
      <c r="D340" s="26"/>
      <c r="E340" s="26"/>
      <c r="F340" s="26"/>
      <c r="G340" s="27"/>
      <c r="H340" s="27"/>
      <c r="I340" s="28"/>
      <c r="J340" s="28"/>
      <c r="P340" s="13"/>
      <c r="U340" s="14"/>
      <c r="V340" s="14"/>
    </row>
    <row r="341" spans="1:22" ht="15">
      <c r="A341" s="7"/>
      <c r="B341" s="8"/>
      <c r="C341" s="26" t="s">
        <v>72</v>
      </c>
      <c r="D341" s="26">
        <v>1</v>
      </c>
      <c r="E341" s="26">
        <v>2301201100</v>
      </c>
      <c r="F341" s="26" t="s">
        <v>10</v>
      </c>
      <c r="G341" s="27">
        <v>23.11929722</v>
      </c>
      <c r="H341" s="27">
        <v>19.245977760000002</v>
      </c>
      <c r="I341" s="28">
        <v>-0.1675362111201751</v>
      </c>
      <c r="J341" s="28">
        <v>0.0005923393293126249</v>
      </c>
      <c r="P341" s="13"/>
      <c r="U341" s="14"/>
      <c r="V341" s="14"/>
    </row>
    <row r="342" spans="1:22" ht="15">
      <c r="A342" s="7"/>
      <c r="B342" s="8"/>
      <c r="C342" s="26"/>
      <c r="D342" s="26">
        <v>2</v>
      </c>
      <c r="E342" s="26">
        <v>7403110000</v>
      </c>
      <c r="F342" s="26" t="s">
        <v>11</v>
      </c>
      <c r="G342" s="27">
        <v>20.589200350000002</v>
      </c>
      <c r="H342" s="27">
        <v>15.14081933</v>
      </c>
      <c r="I342" s="28">
        <v>-0.2646232455550418</v>
      </c>
      <c r="J342" s="28">
        <v>0.00046599361586167735</v>
      </c>
      <c r="P342" s="13"/>
      <c r="U342" s="14"/>
      <c r="V342" s="14"/>
    </row>
    <row r="343" spans="1:22" ht="15">
      <c r="A343" s="7"/>
      <c r="B343" s="8"/>
      <c r="C343" s="26"/>
      <c r="D343" s="26">
        <v>3</v>
      </c>
      <c r="E343" s="26">
        <v>2710193800</v>
      </c>
      <c r="F343" s="26" t="s">
        <v>55</v>
      </c>
      <c r="G343" s="27">
        <v>15.25411258</v>
      </c>
      <c r="H343" s="27">
        <v>16.395464269999998</v>
      </c>
      <c r="I343" s="28">
        <v>0.0748225558198941</v>
      </c>
      <c r="J343" s="28">
        <v>0.000504608205962143</v>
      </c>
      <c r="P343" s="13"/>
      <c r="U343" s="14"/>
      <c r="V343" s="14"/>
    </row>
    <row r="344" spans="1:22" ht="15">
      <c r="A344" s="7"/>
      <c r="B344" s="8"/>
      <c r="C344" s="26"/>
      <c r="D344" s="26">
        <v>4</v>
      </c>
      <c r="E344" s="26">
        <v>7901110000</v>
      </c>
      <c r="F344" s="26" t="s">
        <v>30</v>
      </c>
      <c r="G344" s="27">
        <v>17.245206109999998</v>
      </c>
      <c r="H344" s="27">
        <v>12.84454832</v>
      </c>
      <c r="I344" s="28">
        <v>-0.25518151316545784</v>
      </c>
      <c r="J344" s="28">
        <v>0.0003953205824130809</v>
      </c>
      <c r="P344" s="13"/>
      <c r="U344" s="14"/>
      <c r="V344" s="14"/>
    </row>
    <row r="345" spans="1:22" ht="15">
      <c r="A345" s="7"/>
      <c r="B345" s="8"/>
      <c r="C345" s="26"/>
      <c r="D345" s="26">
        <v>5</v>
      </c>
      <c r="E345" s="26">
        <v>2710191510</v>
      </c>
      <c r="F345" s="26" t="s">
        <v>35</v>
      </c>
      <c r="G345" s="27">
        <v>6.6881666399999995</v>
      </c>
      <c r="H345" s="27">
        <v>7.6526378799999994</v>
      </c>
      <c r="I345" s="28">
        <v>0.14420562344122456</v>
      </c>
      <c r="J345" s="28">
        <v>0.00023552757079106106</v>
      </c>
      <c r="P345" s="13"/>
      <c r="U345" s="14"/>
      <c r="V345" s="14"/>
    </row>
    <row r="346" spans="1:22" ht="15">
      <c r="A346" s="7"/>
      <c r="B346" s="8"/>
      <c r="C346" s="26"/>
      <c r="D346" s="26">
        <v>6</v>
      </c>
      <c r="E346" s="26">
        <v>1703100000</v>
      </c>
      <c r="F346" s="26" t="s">
        <v>73</v>
      </c>
      <c r="G346" s="27">
        <v>4.5605979</v>
      </c>
      <c r="H346" s="27">
        <v>4.890743929999999</v>
      </c>
      <c r="I346" s="28">
        <v>0.07239095338793165</v>
      </c>
      <c r="J346" s="28">
        <v>0.00015052391806026855</v>
      </c>
      <c r="P346" s="13"/>
      <c r="U346" s="14"/>
      <c r="V346" s="14"/>
    </row>
    <row r="347" spans="1:22" ht="15">
      <c r="A347" s="7"/>
      <c r="B347" s="8"/>
      <c r="C347" s="26"/>
      <c r="D347" s="26">
        <v>7</v>
      </c>
      <c r="E347" s="26">
        <v>5201002000</v>
      </c>
      <c r="F347" s="26" t="s">
        <v>74</v>
      </c>
      <c r="G347" s="27">
        <v>0.73288116</v>
      </c>
      <c r="H347" s="27">
        <v>0.97451358</v>
      </c>
      <c r="I347" s="28">
        <v>0.3297020488287623</v>
      </c>
      <c r="J347" s="28">
        <v>2.9992901767919584E-05</v>
      </c>
      <c r="P347" s="13"/>
      <c r="U347" s="14"/>
      <c r="V347" s="14"/>
    </row>
    <row r="348" spans="1:22" ht="15">
      <c r="A348" s="7"/>
      <c r="B348" s="8"/>
      <c r="C348" s="26"/>
      <c r="D348" s="26">
        <v>8</v>
      </c>
      <c r="E348" s="26">
        <v>1504201000</v>
      </c>
      <c r="F348" s="26" t="s">
        <v>18</v>
      </c>
      <c r="G348" s="27">
        <v>0.13297989999999998</v>
      </c>
      <c r="H348" s="27">
        <v>1.1848142</v>
      </c>
      <c r="I348" s="28">
        <v>7.9097239507624835</v>
      </c>
      <c r="J348" s="28">
        <v>3.646538811068823E-05</v>
      </c>
      <c r="P348" s="13"/>
      <c r="U348" s="14"/>
      <c r="V348" s="14"/>
    </row>
    <row r="349" spans="1:22" ht="15">
      <c r="A349" s="7"/>
      <c r="B349" s="8"/>
      <c r="C349" s="26"/>
      <c r="D349" s="26">
        <v>9</v>
      </c>
      <c r="E349" s="26">
        <v>4115200000</v>
      </c>
      <c r="F349" s="26" t="s">
        <v>125</v>
      </c>
      <c r="G349" s="27">
        <v>0.5239858</v>
      </c>
      <c r="H349" s="27">
        <v>0.175714</v>
      </c>
      <c r="I349" s="28">
        <v>-0.6646588514421573</v>
      </c>
      <c r="J349" s="28">
        <v>5.408003386928915E-06</v>
      </c>
      <c r="P349" s="13"/>
      <c r="U349" s="14"/>
      <c r="V349" s="14"/>
    </row>
    <row r="350" spans="1:22" ht="15">
      <c r="A350" s="7"/>
      <c r="B350" s="8"/>
      <c r="C350" s="26"/>
      <c r="D350" s="26">
        <v>10</v>
      </c>
      <c r="E350" s="26">
        <v>2710193500</v>
      </c>
      <c r="F350" s="26" t="s">
        <v>126</v>
      </c>
      <c r="G350" s="27">
        <v>0.31608294</v>
      </c>
      <c r="H350" s="27">
        <v>0.37161996</v>
      </c>
      <c r="I350" s="28">
        <v>0.17570394656541746</v>
      </c>
      <c r="J350" s="28">
        <v>1.1437460887182511E-05</v>
      </c>
      <c r="P350" s="13"/>
      <c r="U350" s="14"/>
      <c r="V350" s="14"/>
    </row>
    <row r="351" spans="1:22" ht="15">
      <c r="A351" s="7"/>
      <c r="B351" s="8"/>
      <c r="C351" s="26"/>
      <c r="D351" s="26"/>
      <c r="E351" s="26"/>
      <c r="F351" s="26" t="s">
        <v>19</v>
      </c>
      <c r="G351" s="27">
        <v>0.89029332</v>
      </c>
      <c r="H351" s="27">
        <v>1.94265913</v>
      </c>
      <c r="I351" s="28">
        <v>1.1820439245798227</v>
      </c>
      <c r="J351" s="28">
        <v>5.9789812733694404E-05</v>
      </c>
      <c r="P351" s="13"/>
      <c r="U351" s="14"/>
      <c r="V351" s="14"/>
    </row>
    <row r="352" spans="1:22" ht="15">
      <c r="A352" s="7"/>
      <c r="B352" s="8"/>
      <c r="C352" s="29" t="s">
        <v>127</v>
      </c>
      <c r="D352" s="29"/>
      <c r="E352" s="29"/>
      <c r="F352" s="29"/>
      <c r="G352" s="30">
        <v>90.05280391999999</v>
      </c>
      <c r="H352" s="30">
        <v>80.81951235999999</v>
      </c>
      <c r="I352" s="31">
        <v>-0.10253197188843288</v>
      </c>
      <c r="J352" s="31">
        <v>0.002487406789287269</v>
      </c>
      <c r="K352" s="25"/>
      <c r="L352" s="25"/>
      <c r="P352" s="13"/>
      <c r="U352" s="14"/>
      <c r="V352" s="14"/>
    </row>
    <row r="353" spans="1:22" ht="15">
      <c r="A353" s="7"/>
      <c r="B353" s="8"/>
      <c r="C353" s="26"/>
      <c r="D353" s="26"/>
      <c r="E353" s="26"/>
      <c r="F353" s="26"/>
      <c r="G353" s="27"/>
      <c r="H353" s="27"/>
      <c r="I353" s="28"/>
      <c r="J353" s="28"/>
      <c r="P353" s="13"/>
      <c r="U353" s="14"/>
      <c r="V353" s="14"/>
    </row>
    <row r="354" spans="1:22" ht="15">
      <c r="A354" s="7"/>
      <c r="B354" s="8"/>
      <c r="C354" s="26" t="s">
        <v>71</v>
      </c>
      <c r="D354" s="26">
        <v>1</v>
      </c>
      <c r="E354" s="26">
        <v>1504201000</v>
      </c>
      <c r="F354" s="26" t="s">
        <v>18</v>
      </c>
      <c r="G354" s="27">
        <v>75.92466356</v>
      </c>
      <c r="H354" s="27">
        <v>71.12231431000001</v>
      </c>
      <c r="I354" s="28">
        <v>-0.06325150517400582</v>
      </c>
      <c r="J354" s="28">
        <v>0.0021889531663652462</v>
      </c>
      <c r="P354" s="13"/>
      <c r="U354" s="14"/>
      <c r="V354" s="14"/>
    </row>
    <row r="355" spans="1:22" ht="15">
      <c r="A355" s="7"/>
      <c r="B355" s="8"/>
      <c r="C355" s="26"/>
      <c r="D355" s="26">
        <v>2</v>
      </c>
      <c r="E355" s="26">
        <v>2301201100</v>
      </c>
      <c r="F355" s="26" t="s">
        <v>10</v>
      </c>
      <c r="G355" s="27">
        <v>0</v>
      </c>
      <c r="H355" s="27">
        <v>10.92257909</v>
      </c>
      <c r="I355" s="28">
        <v>0</v>
      </c>
      <c r="J355" s="28">
        <v>0.00033616754904400867</v>
      </c>
      <c r="P355" s="13"/>
      <c r="U355" s="14"/>
      <c r="V355" s="14"/>
    </row>
    <row r="356" spans="1:22" ht="15">
      <c r="A356" s="7"/>
      <c r="B356" s="8"/>
      <c r="C356" s="26"/>
      <c r="D356" s="26">
        <v>3</v>
      </c>
      <c r="E356" s="26">
        <v>901119000</v>
      </c>
      <c r="F356" s="26" t="s">
        <v>23</v>
      </c>
      <c r="G356" s="27">
        <v>2.8183127900000002</v>
      </c>
      <c r="H356" s="27">
        <v>1.69455398</v>
      </c>
      <c r="I356" s="28">
        <v>-0.39873459538889583</v>
      </c>
      <c r="J356" s="28">
        <v>5.215380483725754E-05</v>
      </c>
      <c r="P356" s="13"/>
      <c r="U356" s="14"/>
      <c r="V356" s="14"/>
    </row>
    <row r="357" spans="1:22" ht="15">
      <c r="A357" s="7"/>
      <c r="B357" s="8"/>
      <c r="C357" s="26"/>
      <c r="D357" s="26">
        <v>4</v>
      </c>
      <c r="E357" s="26">
        <v>1504209000</v>
      </c>
      <c r="F357" s="26" t="s">
        <v>25</v>
      </c>
      <c r="G357" s="27">
        <v>1.9733</v>
      </c>
      <c r="H357" s="27">
        <v>0</v>
      </c>
      <c r="I357" s="28">
        <v>-1</v>
      </c>
      <c r="J357" s="28">
        <v>0</v>
      </c>
      <c r="P357" s="13"/>
      <c r="U357" s="14"/>
      <c r="V357" s="14"/>
    </row>
    <row r="358" spans="1:22" ht="15">
      <c r="A358" s="7"/>
      <c r="B358" s="8"/>
      <c r="C358" s="26"/>
      <c r="D358" s="26">
        <v>5</v>
      </c>
      <c r="E358" s="26">
        <v>2710192210</v>
      </c>
      <c r="F358" s="26" t="s">
        <v>53</v>
      </c>
      <c r="G358" s="27">
        <v>0.7973003000000001</v>
      </c>
      <c r="H358" s="27">
        <v>1.13123563</v>
      </c>
      <c r="I358" s="28">
        <v>0.41883256534582997</v>
      </c>
      <c r="J358" s="28">
        <v>3.481638411540722E-05</v>
      </c>
      <c r="P358" s="13"/>
      <c r="U358" s="14"/>
      <c r="V358" s="14"/>
    </row>
    <row r="359" spans="1:22" ht="15">
      <c r="A359" s="7"/>
      <c r="B359" s="8"/>
      <c r="C359" s="26"/>
      <c r="D359" s="26">
        <v>6</v>
      </c>
      <c r="E359" s="26">
        <v>7901110000</v>
      </c>
      <c r="F359" s="26" t="s">
        <v>30</v>
      </c>
      <c r="G359" s="27">
        <v>0.29393734000000005</v>
      </c>
      <c r="H359" s="27">
        <v>0.35396732000000003</v>
      </c>
      <c r="I359" s="28">
        <v>0.2042271322180434</v>
      </c>
      <c r="J359" s="28">
        <v>1.0894160200223949E-05</v>
      </c>
      <c r="P359" s="13"/>
      <c r="U359" s="14"/>
      <c r="V359" s="14"/>
    </row>
    <row r="360" spans="1:22" ht="15">
      <c r="A360" s="7"/>
      <c r="B360" s="8"/>
      <c r="C360" s="26"/>
      <c r="D360" s="26">
        <v>7</v>
      </c>
      <c r="E360" s="26">
        <v>901220000</v>
      </c>
      <c r="F360" s="26" t="s">
        <v>80</v>
      </c>
      <c r="G360" s="27">
        <v>0</v>
      </c>
      <c r="H360" s="27">
        <v>0.000544</v>
      </c>
      <c r="I360" s="28">
        <v>0</v>
      </c>
      <c r="J360" s="28">
        <v>1.674285397002703E-08</v>
      </c>
      <c r="P360" s="13"/>
      <c r="U360" s="14"/>
      <c r="V360" s="14"/>
    </row>
    <row r="361" spans="1:22" ht="15">
      <c r="A361" s="7"/>
      <c r="B361" s="8"/>
      <c r="C361" s="26"/>
      <c r="D361" s="26">
        <v>8</v>
      </c>
      <c r="E361" s="26">
        <v>901900000</v>
      </c>
      <c r="F361" s="26" t="s">
        <v>70</v>
      </c>
      <c r="G361" s="27">
        <v>0</v>
      </c>
      <c r="H361" s="27">
        <v>2.01E-06</v>
      </c>
      <c r="I361" s="28">
        <v>0</v>
      </c>
      <c r="J361" s="28">
        <v>6.186238323484251E-11</v>
      </c>
      <c r="P361" s="13"/>
      <c r="U361" s="14"/>
      <c r="V361" s="14"/>
    </row>
    <row r="362" spans="1:22" ht="15">
      <c r="A362" s="7"/>
      <c r="B362" s="8"/>
      <c r="C362" s="29" t="s">
        <v>128</v>
      </c>
      <c r="D362" s="29"/>
      <c r="E362" s="29"/>
      <c r="F362" s="29"/>
      <c r="G362" s="30">
        <v>81.80751399</v>
      </c>
      <c r="H362" s="30">
        <v>85.22519633999998</v>
      </c>
      <c r="I362" s="31">
        <v>0.041777120258387875</v>
      </c>
      <c r="J362" s="31">
        <v>0.0026230018692784958</v>
      </c>
      <c r="K362" s="25"/>
      <c r="L362" s="25"/>
      <c r="P362" s="13"/>
      <c r="U362" s="14"/>
      <c r="V362" s="14"/>
    </row>
    <row r="363" spans="1:22" ht="15">
      <c r="A363" s="7"/>
      <c r="B363" s="8"/>
      <c r="C363" s="26"/>
      <c r="D363" s="26"/>
      <c r="E363" s="26"/>
      <c r="F363" s="26"/>
      <c r="G363" s="27"/>
      <c r="H363" s="27"/>
      <c r="I363" s="28"/>
      <c r="J363" s="28"/>
      <c r="P363" s="13"/>
      <c r="U363" s="14"/>
      <c r="V363" s="14"/>
    </row>
    <row r="364" spans="1:22" ht="15">
      <c r="A364" s="7"/>
      <c r="B364" s="8"/>
      <c r="C364" s="26" t="s">
        <v>129</v>
      </c>
      <c r="D364" s="26">
        <v>1</v>
      </c>
      <c r="E364" s="26">
        <v>2603000000</v>
      </c>
      <c r="F364" s="26" t="s">
        <v>9</v>
      </c>
      <c r="G364" s="27">
        <v>68.49876736</v>
      </c>
      <c r="H364" s="27">
        <v>66.51007757</v>
      </c>
      <c r="I364" s="28">
        <v>-0.029032490169469745</v>
      </c>
      <c r="J364" s="28">
        <v>0.002047000949061912</v>
      </c>
      <c r="P364" s="13"/>
      <c r="U364" s="14"/>
      <c r="V364" s="14"/>
    </row>
    <row r="365" spans="1:22" ht="15">
      <c r="A365" s="7"/>
      <c r="B365" s="8"/>
      <c r="C365" s="26"/>
      <c r="D365" s="26">
        <v>2</v>
      </c>
      <c r="E365" s="26">
        <v>7901110000</v>
      </c>
      <c r="F365" s="26" t="s">
        <v>30</v>
      </c>
      <c r="G365" s="27">
        <v>5.8742477300000004</v>
      </c>
      <c r="H365" s="27">
        <v>8.50620089</v>
      </c>
      <c r="I365" s="28">
        <v>0.4480493981482119</v>
      </c>
      <c r="J365" s="28">
        <v>0.00026179793996504403</v>
      </c>
      <c r="P365" s="13"/>
      <c r="U365" s="14"/>
      <c r="V365" s="14"/>
    </row>
    <row r="366" spans="1:22" ht="15">
      <c r="A366" s="7"/>
      <c r="B366" s="8"/>
      <c r="C366" s="26"/>
      <c r="D366" s="26">
        <v>3</v>
      </c>
      <c r="E366" s="26">
        <v>2616901000</v>
      </c>
      <c r="F366" s="26" t="s">
        <v>102</v>
      </c>
      <c r="G366" s="27">
        <v>7.67329481</v>
      </c>
      <c r="H366" s="27">
        <v>2.20831778</v>
      </c>
      <c r="I366" s="28">
        <v>-0.7122073588099244</v>
      </c>
      <c r="J366" s="28">
        <v>6.796607005506301E-05</v>
      </c>
      <c r="P366" s="13"/>
      <c r="U366" s="14"/>
      <c r="V366" s="14"/>
    </row>
    <row r="367" spans="1:22" ht="15">
      <c r="A367" s="7"/>
      <c r="B367" s="8"/>
      <c r="C367" s="26"/>
      <c r="D367" s="26">
        <v>4</v>
      </c>
      <c r="E367" s="26">
        <v>5101110000</v>
      </c>
      <c r="F367" s="26" t="s">
        <v>45</v>
      </c>
      <c r="G367" s="27">
        <v>1.47541033</v>
      </c>
      <c r="H367" s="27">
        <v>1.49423726</v>
      </c>
      <c r="I367" s="28">
        <v>0.012760470505855756</v>
      </c>
      <c r="J367" s="28">
        <v>4.598859603079653E-05</v>
      </c>
      <c r="P367" s="13"/>
      <c r="U367" s="14"/>
      <c r="V367" s="14"/>
    </row>
    <row r="368" spans="1:22" ht="15">
      <c r="A368" s="7"/>
      <c r="B368" s="8"/>
      <c r="C368" s="26"/>
      <c r="D368" s="26">
        <v>5</v>
      </c>
      <c r="E368" s="26">
        <v>901119000</v>
      </c>
      <c r="F368" s="26" t="s">
        <v>23</v>
      </c>
      <c r="G368" s="27">
        <v>1.03034484</v>
      </c>
      <c r="H368" s="27">
        <v>0.4033547</v>
      </c>
      <c r="I368" s="28">
        <v>-0.6085245596027831</v>
      </c>
      <c r="J368" s="28">
        <v>1.2414170662176584E-05</v>
      </c>
      <c r="P368" s="13"/>
      <c r="U368" s="14"/>
      <c r="V368" s="14"/>
    </row>
    <row r="369" spans="1:22" ht="15">
      <c r="A369" s="7"/>
      <c r="B369" s="8"/>
      <c r="C369" s="26"/>
      <c r="D369" s="26">
        <v>6</v>
      </c>
      <c r="E369" s="26">
        <v>2301201100</v>
      </c>
      <c r="F369" s="26" t="s">
        <v>10</v>
      </c>
      <c r="G369" s="27">
        <v>0.487448</v>
      </c>
      <c r="H369" s="27">
        <v>0.7373295</v>
      </c>
      <c r="I369" s="28">
        <v>0.5126321166565458</v>
      </c>
      <c r="J369" s="28">
        <v>2.269301497480339E-05</v>
      </c>
      <c r="P369" s="13"/>
      <c r="U369" s="14"/>
      <c r="V369" s="14"/>
    </row>
    <row r="370" spans="1:22" ht="15">
      <c r="A370" s="7"/>
      <c r="B370" s="8"/>
      <c r="C370" s="26"/>
      <c r="D370" s="26">
        <v>7</v>
      </c>
      <c r="E370" s="26">
        <v>1504209000</v>
      </c>
      <c r="F370" s="26" t="s">
        <v>25</v>
      </c>
      <c r="G370" s="27">
        <v>0.697404</v>
      </c>
      <c r="H370" s="27">
        <v>0</v>
      </c>
      <c r="I370" s="28">
        <v>-1</v>
      </c>
      <c r="J370" s="28">
        <v>0</v>
      </c>
      <c r="P370" s="13"/>
      <c r="U370" s="14"/>
      <c r="V370" s="14"/>
    </row>
    <row r="371" spans="1:22" ht="15">
      <c r="A371" s="7"/>
      <c r="B371" s="8"/>
      <c r="C371" s="26"/>
      <c r="D371" s="26">
        <v>8</v>
      </c>
      <c r="E371" s="26">
        <v>1504201000</v>
      </c>
      <c r="F371" s="26" t="s">
        <v>18</v>
      </c>
      <c r="G371" s="27">
        <v>0</v>
      </c>
      <c r="H371" s="27">
        <v>0.3884485</v>
      </c>
      <c r="I371" s="28">
        <v>0</v>
      </c>
      <c r="J371" s="28">
        <v>1.1955397997014787E-05</v>
      </c>
      <c r="P371" s="13"/>
      <c r="U371" s="14"/>
      <c r="V371" s="14"/>
    </row>
    <row r="372" spans="1:22" ht="15">
      <c r="A372" s="7"/>
      <c r="B372" s="8"/>
      <c r="C372" s="29" t="s">
        <v>130</v>
      </c>
      <c r="D372" s="29"/>
      <c r="E372" s="29"/>
      <c r="F372" s="29"/>
      <c r="G372" s="30">
        <v>85.73691707</v>
      </c>
      <c r="H372" s="30">
        <v>80.24796620000001</v>
      </c>
      <c r="I372" s="31">
        <v>-0.06402085656425617</v>
      </c>
      <c r="J372" s="31">
        <v>0.0024698161387468106</v>
      </c>
      <c r="K372" s="25"/>
      <c r="L372" s="25"/>
      <c r="P372" s="13"/>
      <c r="U372" s="14"/>
      <c r="V372" s="14"/>
    </row>
    <row r="373" spans="1:22" ht="15">
      <c r="A373" s="7"/>
      <c r="B373" s="8"/>
      <c r="C373" s="29"/>
      <c r="D373" s="29"/>
      <c r="E373" s="29"/>
      <c r="F373" s="29"/>
      <c r="G373" s="30"/>
      <c r="H373" s="30"/>
      <c r="I373" s="31"/>
      <c r="J373" s="31"/>
      <c r="P373" s="13"/>
      <c r="U373" s="14"/>
      <c r="V373" s="14"/>
    </row>
    <row r="374" spans="1:22" ht="15">
      <c r="A374" s="7"/>
      <c r="B374" s="8"/>
      <c r="C374" s="26" t="s">
        <v>131</v>
      </c>
      <c r="D374" s="26">
        <v>1</v>
      </c>
      <c r="E374" s="26">
        <v>2603000000</v>
      </c>
      <c r="F374" s="26" t="s">
        <v>9</v>
      </c>
      <c r="G374" s="27">
        <v>35.62066122</v>
      </c>
      <c r="H374" s="27">
        <v>84.14785792</v>
      </c>
      <c r="I374" s="28">
        <v>1.3623328438595448</v>
      </c>
      <c r="J374" s="28">
        <v>0.002589844296038865</v>
      </c>
      <c r="P374" s="13"/>
      <c r="U374" s="14"/>
      <c r="V374" s="14"/>
    </row>
    <row r="375" spans="1:22" ht="15">
      <c r="A375" s="7"/>
      <c r="B375" s="8"/>
      <c r="C375" s="26"/>
      <c r="D375" s="26">
        <v>2</v>
      </c>
      <c r="E375" s="26">
        <v>901119000</v>
      </c>
      <c r="F375" s="26" t="s">
        <v>23</v>
      </c>
      <c r="G375" s="27">
        <v>2.47622184</v>
      </c>
      <c r="H375" s="27">
        <v>4.80459119</v>
      </c>
      <c r="I375" s="28">
        <v>0.9402910968590762</v>
      </c>
      <c r="J375" s="28">
        <v>0.00014787236889678013</v>
      </c>
      <c r="P375" s="13"/>
      <c r="U375" s="14"/>
      <c r="V375" s="14"/>
    </row>
    <row r="376" spans="1:22" ht="15">
      <c r="A376" s="7"/>
      <c r="B376" s="8"/>
      <c r="C376" s="26"/>
      <c r="D376" s="26">
        <v>3</v>
      </c>
      <c r="E376" s="26">
        <v>8001100000</v>
      </c>
      <c r="F376" s="26" t="s">
        <v>85</v>
      </c>
      <c r="G376" s="27">
        <v>0</v>
      </c>
      <c r="H376" s="27">
        <v>2.1498973599999998</v>
      </c>
      <c r="I376" s="28">
        <v>0</v>
      </c>
      <c r="J376" s="28">
        <v>6.616804696512247E-05</v>
      </c>
      <c r="P376" s="13"/>
      <c r="U376" s="14"/>
      <c r="V376" s="14"/>
    </row>
    <row r="377" spans="1:22" ht="15">
      <c r="A377" s="7"/>
      <c r="B377" s="8"/>
      <c r="C377" s="26"/>
      <c r="D377" s="26">
        <v>4</v>
      </c>
      <c r="E377" s="26">
        <v>7404000000</v>
      </c>
      <c r="F377" s="26" t="s">
        <v>39</v>
      </c>
      <c r="G377" s="27">
        <v>0</v>
      </c>
      <c r="H377" s="27">
        <v>0.66513902</v>
      </c>
      <c r="I377" s="28">
        <v>0</v>
      </c>
      <c r="J377" s="28">
        <v>2.047118654710825E-05</v>
      </c>
      <c r="P377" s="13"/>
      <c r="U377" s="14"/>
      <c r="V377" s="14"/>
    </row>
    <row r="378" spans="1:22" ht="15">
      <c r="A378" s="7"/>
      <c r="B378" s="8"/>
      <c r="C378" s="26"/>
      <c r="D378" s="26">
        <v>5</v>
      </c>
      <c r="E378" s="26">
        <v>2710192210</v>
      </c>
      <c r="F378" s="26" t="s">
        <v>53</v>
      </c>
      <c r="G378" s="27">
        <v>0</v>
      </c>
      <c r="H378" s="27">
        <v>0.5987245</v>
      </c>
      <c r="I378" s="28">
        <v>0</v>
      </c>
      <c r="J378" s="28">
        <v>1.8427126602532072E-05</v>
      </c>
      <c r="P378" s="13"/>
      <c r="U378" s="14"/>
      <c r="V378" s="14"/>
    </row>
    <row r="379" spans="1:22" ht="15">
      <c r="A379" s="7"/>
      <c r="B379" s="8"/>
      <c r="C379" s="26"/>
      <c r="D379" s="26">
        <v>6</v>
      </c>
      <c r="E379" s="26">
        <v>5101110000</v>
      </c>
      <c r="F379" s="26" t="s">
        <v>45</v>
      </c>
      <c r="G379" s="27">
        <v>0.15609018</v>
      </c>
      <c r="H379" s="27">
        <v>0</v>
      </c>
      <c r="I379" s="28">
        <v>-1</v>
      </c>
      <c r="J379" s="28">
        <v>0</v>
      </c>
      <c r="P379" s="13"/>
      <c r="U379" s="14"/>
      <c r="V379" s="14"/>
    </row>
    <row r="380" spans="1:22" ht="15">
      <c r="A380" s="7"/>
      <c r="B380" s="8"/>
      <c r="C380" s="26"/>
      <c r="D380" s="26">
        <v>7</v>
      </c>
      <c r="E380" s="26">
        <v>1701140000</v>
      </c>
      <c r="F380" s="26" t="s">
        <v>26</v>
      </c>
      <c r="G380" s="27">
        <v>0.004868229999999999</v>
      </c>
      <c r="H380" s="27">
        <v>0</v>
      </c>
      <c r="I380" s="28">
        <v>-1</v>
      </c>
      <c r="J380" s="28">
        <v>0</v>
      </c>
      <c r="P380" s="13"/>
      <c r="U380" s="14"/>
      <c r="V380" s="14"/>
    </row>
    <row r="381" spans="1:22" ht="15">
      <c r="A381" s="7"/>
      <c r="B381" s="8"/>
      <c r="C381" s="26"/>
      <c r="D381" s="26">
        <v>8</v>
      </c>
      <c r="E381" s="26">
        <v>901212000</v>
      </c>
      <c r="F381" s="26" t="s">
        <v>87</v>
      </c>
      <c r="G381" s="27">
        <v>0.001281</v>
      </c>
      <c r="H381" s="27">
        <v>0</v>
      </c>
      <c r="I381" s="28">
        <v>-1</v>
      </c>
      <c r="J381" s="28">
        <v>0</v>
      </c>
      <c r="P381" s="13"/>
      <c r="U381" s="14"/>
      <c r="V381" s="14"/>
    </row>
    <row r="382" spans="1:22" ht="15">
      <c r="A382" s="7"/>
      <c r="B382" s="8"/>
      <c r="C382" s="26"/>
      <c r="D382" s="26">
        <v>9</v>
      </c>
      <c r="E382" s="26">
        <v>901900000</v>
      </c>
      <c r="F382" s="26" t="s">
        <v>70</v>
      </c>
      <c r="G382" s="27">
        <v>0.00017756</v>
      </c>
      <c r="H382" s="27">
        <v>0</v>
      </c>
      <c r="I382" s="28">
        <v>-1</v>
      </c>
      <c r="J382" s="28">
        <v>0</v>
      </c>
      <c r="P382" s="13"/>
      <c r="U382" s="14"/>
      <c r="V382" s="14"/>
    </row>
    <row r="383" spans="1:22" ht="15">
      <c r="A383" s="7"/>
      <c r="B383" s="8"/>
      <c r="C383" s="29" t="s">
        <v>132</v>
      </c>
      <c r="D383" s="29"/>
      <c r="E383" s="29"/>
      <c r="F383" s="29"/>
      <c r="G383" s="30">
        <v>38.25930003</v>
      </c>
      <c r="H383" s="30">
        <v>92.36620999</v>
      </c>
      <c r="I383" s="31">
        <v>1.4142158878383433</v>
      </c>
      <c r="J383" s="31">
        <v>0.0028427830250504077</v>
      </c>
      <c r="K383" s="25"/>
      <c r="L383" s="25"/>
      <c r="P383" s="13"/>
      <c r="U383" s="14"/>
      <c r="V383" s="14"/>
    </row>
    <row r="384" spans="1:22" ht="15">
      <c r="A384" s="7"/>
      <c r="B384" s="8"/>
      <c r="C384" s="26"/>
      <c r="D384" s="26"/>
      <c r="E384" s="26"/>
      <c r="F384" s="26"/>
      <c r="G384" s="27"/>
      <c r="H384" s="27"/>
      <c r="I384" s="28"/>
      <c r="J384" s="28"/>
      <c r="P384" s="13"/>
      <c r="U384" s="14"/>
      <c r="V384" s="14"/>
    </row>
    <row r="385" spans="1:22" ht="15">
      <c r="A385" s="7"/>
      <c r="B385" s="8"/>
      <c r="C385" s="26" t="s">
        <v>67</v>
      </c>
      <c r="D385" s="26">
        <v>1</v>
      </c>
      <c r="E385" s="26">
        <v>901119000</v>
      </c>
      <c r="F385" s="26" t="s">
        <v>23</v>
      </c>
      <c r="G385" s="27">
        <v>40.30470667</v>
      </c>
      <c r="H385" s="27">
        <v>38.43153278</v>
      </c>
      <c r="I385" s="28">
        <v>-0.0464753137973899</v>
      </c>
      <c r="J385" s="28">
        <v>0.0011828190095217773</v>
      </c>
      <c r="P385" s="13"/>
      <c r="U385" s="14"/>
      <c r="V385" s="14"/>
    </row>
    <row r="386" spans="1:22" ht="15">
      <c r="A386" s="7"/>
      <c r="B386" s="8"/>
      <c r="C386" s="26"/>
      <c r="D386" s="26">
        <v>2</v>
      </c>
      <c r="E386" s="26">
        <v>2603000000</v>
      </c>
      <c r="F386" s="26" t="s">
        <v>9</v>
      </c>
      <c r="G386" s="27">
        <v>0</v>
      </c>
      <c r="H386" s="27">
        <v>27.212541039999998</v>
      </c>
      <c r="I386" s="28">
        <v>0</v>
      </c>
      <c r="J386" s="28">
        <v>0.0008375286779156019</v>
      </c>
      <c r="P386" s="13"/>
      <c r="U386" s="14"/>
      <c r="V386" s="14"/>
    </row>
    <row r="387" spans="1:22" ht="15">
      <c r="A387" s="7"/>
      <c r="B387" s="8"/>
      <c r="C387" s="26"/>
      <c r="D387" s="26">
        <v>3</v>
      </c>
      <c r="E387" s="26">
        <v>7901110000</v>
      </c>
      <c r="F387" s="26" t="s">
        <v>30</v>
      </c>
      <c r="G387" s="27">
        <v>0.69989678</v>
      </c>
      <c r="H387" s="27">
        <v>0.70440187</v>
      </c>
      <c r="I387" s="28">
        <v>0.006436792008101522</v>
      </c>
      <c r="J387" s="28">
        <v>2.167959126033817E-05</v>
      </c>
      <c r="P387" s="13"/>
      <c r="U387" s="14"/>
      <c r="V387" s="14"/>
    </row>
    <row r="388" spans="1:22" ht="15">
      <c r="A388" s="7"/>
      <c r="B388" s="8"/>
      <c r="C388" s="26"/>
      <c r="D388" s="26">
        <v>4</v>
      </c>
      <c r="E388" s="26">
        <v>2710193800</v>
      </c>
      <c r="F388" s="26" t="s">
        <v>55</v>
      </c>
      <c r="G388" s="27">
        <v>0</v>
      </c>
      <c r="H388" s="27">
        <v>0.01318944</v>
      </c>
      <c r="I388" s="28">
        <v>0</v>
      </c>
      <c r="J388" s="28">
        <v>4.0593541887212005E-07</v>
      </c>
      <c r="P388" s="13"/>
      <c r="U388" s="14"/>
      <c r="V388" s="14"/>
    </row>
    <row r="389" spans="1:22" ht="15">
      <c r="A389" s="7"/>
      <c r="B389" s="8"/>
      <c r="C389" s="26"/>
      <c r="D389" s="26">
        <v>5</v>
      </c>
      <c r="E389" s="26">
        <v>2617900000</v>
      </c>
      <c r="F389" s="26" t="s">
        <v>88</v>
      </c>
      <c r="G389" s="27">
        <v>8.7E-07</v>
      </c>
      <c r="H389" s="27">
        <v>0.000323</v>
      </c>
      <c r="I389" s="28">
        <v>370.264367816092</v>
      </c>
      <c r="J389" s="28">
        <v>9.941069544703549E-09</v>
      </c>
      <c r="P389" s="13"/>
      <c r="U389" s="14"/>
      <c r="V389" s="14"/>
    </row>
    <row r="390" spans="1:22" ht="15">
      <c r="A390" s="7"/>
      <c r="B390" s="8"/>
      <c r="C390" s="26"/>
      <c r="D390" s="26">
        <v>6</v>
      </c>
      <c r="E390" s="26">
        <v>2710193400</v>
      </c>
      <c r="F390" s="26" t="s">
        <v>40</v>
      </c>
      <c r="G390" s="27">
        <v>9.302E-05</v>
      </c>
      <c r="H390" s="27">
        <v>0</v>
      </c>
      <c r="I390" s="28">
        <v>-1</v>
      </c>
      <c r="J390" s="28">
        <v>0</v>
      </c>
      <c r="P390" s="13"/>
      <c r="U390" s="14"/>
      <c r="V390" s="14"/>
    </row>
    <row r="391" spans="1:22" ht="15">
      <c r="A391" s="7"/>
      <c r="B391" s="8"/>
      <c r="C391" s="26"/>
      <c r="D391" s="26">
        <v>7</v>
      </c>
      <c r="E391" s="26">
        <v>2620990000</v>
      </c>
      <c r="F391" s="26" t="s">
        <v>133</v>
      </c>
      <c r="G391" s="27">
        <v>1E-06</v>
      </c>
      <c r="H391" s="27">
        <v>0</v>
      </c>
      <c r="I391" s="28">
        <v>-1</v>
      </c>
      <c r="J391" s="28">
        <v>0</v>
      </c>
      <c r="P391" s="13"/>
      <c r="U391" s="14"/>
      <c r="V391" s="14"/>
    </row>
    <row r="392" spans="1:22" ht="15">
      <c r="A392" s="7"/>
      <c r="B392" s="8"/>
      <c r="C392" s="29" t="s">
        <v>134</v>
      </c>
      <c r="D392" s="29"/>
      <c r="E392" s="29"/>
      <c r="F392" s="29"/>
      <c r="G392" s="30">
        <v>41.004698340000004</v>
      </c>
      <c r="H392" s="30">
        <v>66.36198813</v>
      </c>
      <c r="I392" s="31">
        <v>0.6183996180082615</v>
      </c>
      <c r="J392" s="31">
        <v>0.0020424431551861345</v>
      </c>
      <c r="K392" s="25"/>
      <c r="L392" s="25"/>
      <c r="P392" s="13"/>
      <c r="U392" s="14"/>
      <c r="V392" s="14"/>
    </row>
    <row r="393" spans="1:22" ht="15">
      <c r="A393" s="7"/>
      <c r="B393" s="8"/>
      <c r="C393" s="26"/>
      <c r="D393" s="26"/>
      <c r="E393" s="26"/>
      <c r="F393" s="26"/>
      <c r="G393" s="27"/>
      <c r="H393" s="27"/>
      <c r="I393" s="28"/>
      <c r="J393" s="28"/>
      <c r="P393" s="13"/>
      <c r="U393" s="14"/>
      <c r="V393" s="14"/>
    </row>
    <row r="394" spans="1:22" ht="15">
      <c r="A394" s="7"/>
      <c r="B394" s="8"/>
      <c r="C394" s="26" t="s">
        <v>135</v>
      </c>
      <c r="D394" s="26">
        <v>1</v>
      </c>
      <c r="E394" s="26">
        <v>2603000000</v>
      </c>
      <c r="F394" s="26" t="s">
        <v>9</v>
      </c>
      <c r="G394" s="27">
        <v>0</v>
      </c>
      <c r="H394" s="27">
        <v>104.51000595999999</v>
      </c>
      <c r="I394" s="28">
        <v>0</v>
      </c>
      <c r="J394" s="28">
        <v>0.003216536338593629</v>
      </c>
      <c r="P394" s="13"/>
      <c r="U394" s="14"/>
      <c r="V394" s="14"/>
    </row>
    <row r="395" spans="1:22" ht="15">
      <c r="A395" s="7"/>
      <c r="B395" s="8"/>
      <c r="C395" s="29" t="s">
        <v>136</v>
      </c>
      <c r="D395" s="29"/>
      <c r="E395" s="29"/>
      <c r="F395" s="29"/>
      <c r="G395" s="30">
        <v>0</v>
      </c>
      <c r="H395" s="30">
        <v>104.51000595999999</v>
      </c>
      <c r="I395" s="31">
        <v>0</v>
      </c>
      <c r="J395" s="31">
        <v>0.003216536338593629</v>
      </c>
      <c r="K395" s="25"/>
      <c r="L395" s="25"/>
      <c r="P395" s="13"/>
      <c r="U395" s="14"/>
      <c r="V395" s="14"/>
    </row>
    <row r="396" spans="1:22" ht="15">
      <c r="A396" s="7"/>
      <c r="B396" s="8"/>
      <c r="C396" s="29"/>
      <c r="D396" s="29"/>
      <c r="E396" s="29"/>
      <c r="F396" s="29"/>
      <c r="G396" s="30"/>
      <c r="H396" s="30"/>
      <c r="I396" s="28"/>
      <c r="J396" s="28"/>
      <c r="P396" s="13"/>
      <c r="U396" s="14"/>
      <c r="V396" s="14"/>
    </row>
    <row r="397" spans="1:22" ht="15">
      <c r="A397" s="7"/>
      <c r="B397" s="8"/>
      <c r="C397" s="26" t="s">
        <v>69</v>
      </c>
      <c r="D397" s="26">
        <v>1</v>
      </c>
      <c r="E397" s="26">
        <v>2603000000</v>
      </c>
      <c r="F397" s="26" t="s">
        <v>9</v>
      </c>
      <c r="G397" s="27">
        <v>19.22700073</v>
      </c>
      <c r="H397" s="27">
        <v>52.87356271</v>
      </c>
      <c r="I397" s="28">
        <v>1.7499641495046638</v>
      </c>
      <c r="J397" s="28">
        <v>0.0016273057708246262</v>
      </c>
      <c r="P397" s="13"/>
      <c r="U397" s="14"/>
      <c r="V397" s="14"/>
    </row>
    <row r="398" spans="1:22" ht="15">
      <c r="A398" s="7"/>
      <c r="B398" s="8"/>
      <c r="C398" s="26"/>
      <c r="D398" s="26">
        <v>2</v>
      </c>
      <c r="E398" s="26">
        <v>2608000090</v>
      </c>
      <c r="F398" s="26" t="s">
        <v>13</v>
      </c>
      <c r="G398" s="27">
        <v>11.24148989</v>
      </c>
      <c r="H398" s="27">
        <v>0</v>
      </c>
      <c r="I398" s="28">
        <v>-1</v>
      </c>
      <c r="J398" s="28">
        <v>0</v>
      </c>
      <c r="P398" s="13"/>
      <c r="U398" s="14"/>
      <c r="V398" s="14"/>
    </row>
    <row r="399" spans="1:22" ht="15">
      <c r="A399" s="7"/>
      <c r="B399" s="8"/>
      <c r="C399" s="26"/>
      <c r="D399" s="26">
        <v>3</v>
      </c>
      <c r="E399" s="26">
        <v>901119000</v>
      </c>
      <c r="F399" s="26" t="s">
        <v>23</v>
      </c>
      <c r="G399" s="27">
        <v>0.81141763</v>
      </c>
      <c r="H399" s="27">
        <v>0.89651446</v>
      </c>
      <c r="I399" s="28">
        <v>0.10487426801411748</v>
      </c>
      <c r="J399" s="28">
        <v>2.759229905477507E-05</v>
      </c>
      <c r="P399" s="13"/>
      <c r="U399" s="14"/>
      <c r="V399" s="14"/>
    </row>
    <row r="400" spans="1:22" ht="15">
      <c r="A400" s="7"/>
      <c r="B400" s="8"/>
      <c r="C400" s="26"/>
      <c r="D400" s="26">
        <v>4</v>
      </c>
      <c r="E400" s="26">
        <v>7901110000</v>
      </c>
      <c r="F400" s="26" t="s">
        <v>30</v>
      </c>
      <c r="G400" s="27">
        <v>0.15954099</v>
      </c>
      <c r="H400" s="27">
        <v>0.2144768</v>
      </c>
      <c r="I400" s="28">
        <v>0.3443366497851117</v>
      </c>
      <c r="J400" s="28">
        <v>6.601017908747597E-06</v>
      </c>
      <c r="P400" s="13"/>
      <c r="U400" s="14"/>
      <c r="V400" s="14"/>
    </row>
    <row r="401" spans="1:22" ht="15">
      <c r="A401" s="7"/>
      <c r="B401" s="8"/>
      <c r="C401" s="26"/>
      <c r="D401" s="26">
        <v>5</v>
      </c>
      <c r="E401" s="26">
        <v>1701130000</v>
      </c>
      <c r="F401" s="26" t="s">
        <v>57</v>
      </c>
      <c r="G401" s="27">
        <v>0.00485556</v>
      </c>
      <c r="H401" s="27">
        <v>0.02145</v>
      </c>
      <c r="I401" s="28">
        <v>3.4176160937152464</v>
      </c>
      <c r="J401" s="28">
        <v>6.601731942225732E-07</v>
      </c>
      <c r="P401" s="13"/>
      <c r="U401" s="14"/>
      <c r="V401" s="14"/>
    </row>
    <row r="402" spans="1:22" ht="15">
      <c r="A402" s="7"/>
      <c r="B402" s="8"/>
      <c r="C402" s="26"/>
      <c r="D402" s="26">
        <v>6</v>
      </c>
      <c r="E402" s="26">
        <v>901900000</v>
      </c>
      <c r="F402" s="26" t="s">
        <v>70</v>
      </c>
      <c r="G402" s="27">
        <v>0.00975</v>
      </c>
      <c r="H402" s="27">
        <v>0.00212</v>
      </c>
      <c r="I402" s="28">
        <v>-0.7825641025641026</v>
      </c>
      <c r="J402" s="28">
        <v>6.524788679495827E-08</v>
      </c>
      <c r="P402" s="13"/>
      <c r="U402" s="14"/>
      <c r="V402" s="14"/>
    </row>
    <row r="403" spans="1:22" ht="15">
      <c r="A403" s="7"/>
      <c r="B403" s="8"/>
      <c r="C403" s="26"/>
      <c r="D403" s="26">
        <v>7</v>
      </c>
      <c r="E403" s="26">
        <v>901211000</v>
      </c>
      <c r="F403" s="26" t="s">
        <v>24</v>
      </c>
      <c r="G403" s="27">
        <v>0</v>
      </c>
      <c r="H403" s="27">
        <v>0.002544</v>
      </c>
      <c r="I403" s="28">
        <v>0</v>
      </c>
      <c r="J403" s="28">
        <v>7.829746415394992E-08</v>
      </c>
      <c r="P403" s="13"/>
      <c r="U403" s="14"/>
      <c r="V403" s="14"/>
    </row>
    <row r="404" spans="1:22" ht="15">
      <c r="A404" s="7"/>
      <c r="B404" s="8"/>
      <c r="C404" s="26"/>
      <c r="D404" s="26">
        <v>8</v>
      </c>
      <c r="E404" s="26">
        <v>1701140000</v>
      </c>
      <c r="F404" s="26" t="s">
        <v>26</v>
      </c>
      <c r="G404" s="27">
        <v>0.00020565</v>
      </c>
      <c r="H404" s="27">
        <v>0</v>
      </c>
      <c r="I404" s="28">
        <v>-1</v>
      </c>
      <c r="J404" s="28">
        <v>0</v>
      </c>
      <c r="P404" s="13"/>
      <c r="U404" s="14"/>
      <c r="V404" s="14"/>
    </row>
    <row r="405" spans="1:22" ht="15">
      <c r="A405" s="7"/>
      <c r="B405" s="8"/>
      <c r="C405" s="26"/>
      <c r="D405" s="26">
        <v>9</v>
      </c>
      <c r="E405" s="26">
        <v>2709000000</v>
      </c>
      <c r="F405" s="26" t="s">
        <v>47</v>
      </c>
      <c r="G405" s="27">
        <v>0</v>
      </c>
      <c r="H405" s="27">
        <v>3E-05</v>
      </c>
      <c r="I405" s="28">
        <v>0</v>
      </c>
      <c r="J405" s="28">
        <v>9.233191527588436E-10</v>
      </c>
      <c r="P405" s="13"/>
      <c r="U405" s="14"/>
      <c r="V405" s="14"/>
    </row>
    <row r="406" spans="1:22" ht="15">
      <c r="A406" s="7"/>
      <c r="B406" s="8"/>
      <c r="C406" s="29" t="s">
        <v>137</v>
      </c>
      <c r="D406" s="29"/>
      <c r="E406" s="29"/>
      <c r="F406" s="29"/>
      <c r="G406" s="30">
        <v>31.45426045</v>
      </c>
      <c r="H406" s="30">
        <v>54.010697969999995</v>
      </c>
      <c r="I406" s="31">
        <v>0.7171186731875616</v>
      </c>
      <c r="J406" s="31">
        <v>0.001662303729652473</v>
      </c>
      <c r="K406" s="25"/>
      <c r="L406" s="25"/>
      <c r="P406" s="13"/>
      <c r="U406" s="14"/>
      <c r="V406" s="14"/>
    </row>
    <row r="407" spans="1:22" ht="15">
      <c r="A407" s="7"/>
      <c r="B407" s="8"/>
      <c r="C407" s="26"/>
      <c r="D407" s="26"/>
      <c r="E407" s="26"/>
      <c r="F407" s="26"/>
      <c r="G407" s="27"/>
      <c r="H407" s="27"/>
      <c r="I407" s="28"/>
      <c r="J407" s="28">
        <v>0</v>
      </c>
      <c r="P407" s="13"/>
      <c r="U407" s="14"/>
      <c r="V407" s="14"/>
    </row>
    <row r="408" spans="1:22" ht="15">
      <c r="A408" s="7"/>
      <c r="B408" s="8"/>
      <c r="C408" s="26" t="s">
        <v>138</v>
      </c>
      <c r="D408" s="26">
        <v>1</v>
      </c>
      <c r="E408" s="26">
        <v>1504201000</v>
      </c>
      <c r="F408" s="26" t="s">
        <v>18</v>
      </c>
      <c r="G408" s="27">
        <v>33.90737492</v>
      </c>
      <c r="H408" s="27">
        <v>36.5890744</v>
      </c>
      <c r="I408" s="28">
        <v>0.07908897360315024</v>
      </c>
      <c r="J408" s="28">
        <v>0.0011261131058412765</v>
      </c>
      <c r="P408" s="13"/>
      <c r="U408" s="14"/>
      <c r="V408" s="14"/>
    </row>
    <row r="409" spans="1:22" ht="15">
      <c r="A409" s="7"/>
      <c r="B409" s="8"/>
      <c r="C409" s="26"/>
      <c r="D409" s="26">
        <v>2</v>
      </c>
      <c r="E409" s="26">
        <v>901119000</v>
      </c>
      <c r="F409" s="26" t="s">
        <v>23</v>
      </c>
      <c r="G409" s="27">
        <v>2.16467864</v>
      </c>
      <c r="H409" s="27">
        <v>2.91239017</v>
      </c>
      <c r="I409" s="28">
        <v>0.3454145646302493</v>
      </c>
      <c r="J409" s="28">
        <v>8.963552080891947E-05</v>
      </c>
      <c r="P409" s="13"/>
      <c r="U409" s="14"/>
      <c r="V409" s="14"/>
    </row>
    <row r="410" spans="1:22" ht="15">
      <c r="A410" s="7"/>
      <c r="B410" s="8"/>
      <c r="C410" s="26"/>
      <c r="D410" s="26">
        <v>3</v>
      </c>
      <c r="E410" s="26">
        <v>2710192210</v>
      </c>
      <c r="F410" s="26" t="s">
        <v>53</v>
      </c>
      <c r="G410" s="27">
        <v>0</v>
      </c>
      <c r="H410" s="27">
        <v>0.60078044</v>
      </c>
      <c r="I410" s="28">
        <v>0</v>
      </c>
      <c r="J410" s="28">
        <v>1.849040289516284E-05</v>
      </c>
      <c r="P410" s="13"/>
      <c r="U410" s="14"/>
      <c r="V410" s="14"/>
    </row>
    <row r="411" spans="1:22" ht="15">
      <c r="A411" s="7"/>
      <c r="B411" s="8"/>
      <c r="C411" s="29" t="s">
        <v>139</v>
      </c>
      <c r="D411" s="29"/>
      <c r="E411" s="29"/>
      <c r="F411" s="29"/>
      <c r="G411" s="30">
        <v>36.07205356</v>
      </c>
      <c r="H411" s="30">
        <v>40.10224501</v>
      </c>
      <c r="I411" s="31">
        <v>0.11172614398834899</v>
      </c>
      <c r="J411" s="31">
        <v>0.0012342390295453586</v>
      </c>
      <c r="K411" s="25"/>
      <c r="L411" s="25"/>
      <c r="P411" s="13"/>
      <c r="U411" s="14"/>
      <c r="V411" s="14"/>
    </row>
    <row r="412" spans="1:22" ht="15">
      <c r="A412" s="7"/>
      <c r="B412" s="8"/>
      <c r="C412" s="26"/>
      <c r="D412" s="26"/>
      <c r="E412" s="26"/>
      <c r="F412" s="26"/>
      <c r="G412" s="27"/>
      <c r="H412" s="27"/>
      <c r="I412" s="28"/>
      <c r="J412" s="28"/>
      <c r="P412" s="13"/>
      <c r="U412" s="14"/>
      <c r="V412" s="14"/>
    </row>
    <row r="413" spans="1:22" ht="15">
      <c r="A413" s="7"/>
      <c r="B413" s="8"/>
      <c r="C413" s="26" t="s">
        <v>140</v>
      </c>
      <c r="D413" s="26">
        <v>1</v>
      </c>
      <c r="E413" s="26">
        <v>7108120000</v>
      </c>
      <c r="F413" s="26" t="s">
        <v>21</v>
      </c>
      <c r="G413" s="27">
        <v>33.27231355</v>
      </c>
      <c r="H413" s="27">
        <v>11.79069907</v>
      </c>
      <c r="I413" s="28">
        <v>-0.6456303210691521</v>
      </c>
      <c r="J413" s="28">
        <v>0.00036288594252489615</v>
      </c>
      <c r="P413" s="13"/>
      <c r="U413" s="14"/>
      <c r="V413" s="14"/>
    </row>
    <row r="414" spans="1:22" ht="15">
      <c r="A414" s="7"/>
      <c r="B414" s="8"/>
      <c r="C414" s="26"/>
      <c r="D414" s="26">
        <v>2</v>
      </c>
      <c r="E414" s="26">
        <v>7901110000</v>
      </c>
      <c r="F414" s="26" t="s">
        <v>30</v>
      </c>
      <c r="G414" s="27">
        <v>5.6589366299999995</v>
      </c>
      <c r="H414" s="27">
        <v>8.630650699999999</v>
      </c>
      <c r="I414" s="28">
        <v>0.5251364813392511</v>
      </c>
      <c r="J414" s="28">
        <v>0.00026562816973605064</v>
      </c>
      <c r="P414" s="13"/>
      <c r="U414" s="14"/>
      <c r="V414" s="14"/>
    </row>
    <row r="415" spans="1:22" ht="15">
      <c r="A415" s="7"/>
      <c r="B415" s="8"/>
      <c r="C415" s="26"/>
      <c r="D415" s="26">
        <v>3</v>
      </c>
      <c r="E415" s="26">
        <v>8001100000</v>
      </c>
      <c r="F415" s="26" t="s">
        <v>85</v>
      </c>
      <c r="G415" s="27">
        <v>0</v>
      </c>
      <c r="H415" s="27">
        <v>7.33964517</v>
      </c>
      <c r="I415" s="28">
        <v>0</v>
      </c>
      <c r="J415" s="28">
        <v>0.00022589449866383126</v>
      </c>
      <c r="P415" s="13"/>
      <c r="U415" s="14"/>
      <c r="V415" s="14"/>
    </row>
    <row r="416" spans="1:22" ht="15">
      <c r="A416" s="7"/>
      <c r="B416" s="8"/>
      <c r="C416" s="26"/>
      <c r="D416" s="26">
        <v>4</v>
      </c>
      <c r="E416" s="26">
        <v>2301201100</v>
      </c>
      <c r="F416" s="26" t="s">
        <v>10</v>
      </c>
      <c r="G416" s="27">
        <v>2.88891553</v>
      </c>
      <c r="H416" s="27">
        <v>1.50148255</v>
      </c>
      <c r="I416" s="28">
        <v>-0.48026083337923</v>
      </c>
      <c r="J416" s="28">
        <v>4.6211586531606265E-05</v>
      </c>
      <c r="P416" s="13"/>
      <c r="U416" s="14"/>
      <c r="V416" s="14"/>
    </row>
    <row r="417" spans="1:22" ht="15">
      <c r="A417" s="7"/>
      <c r="B417" s="8"/>
      <c r="C417" s="26"/>
      <c r="D417" s="26">
        <v>5</v>
      </c>
      <c r="E417" s="26">
        <v>1504201000</v>
      </c>
      <c r="F417" s="26" t="s">
        <v>18</v>
      </c>
      <c r="G417" s="27">
        <v>0.5550501</v>
      </c>
      <c r="H417" s="27">
        <v>0</v>
      </c>
      <c r="I417" s="28">
        <v>-1</v>
      </c>
      <c r="J417" s="28">
        <v>0</v>
      </c>
      <c r="P417" s="13"/>
      <c r="U417" s="14"/>
      <c r="V417" s="14"/>
    </row>
    <row r="418" spans="1:22" ht="15">
      <c r="A418" s="7"/>
      <c r="B418" s="8"/>
      <c r="C418" s="26"/>
      <c r="D418" s="26">
        <v>6</v>
      </c>
      <c r="E418" s="26">
        <v>7801100000</v>
      </c>
      <c r="F418" s="26" t="s">
        <v>42</v>
      </c>
      <c r="G418" s="27">
        <v>0</v>
      </c>
      <c r="H418" s="27">
        <v>0.31979156</v>
      </c>
      <c r="I418" s="28">
        <v>0</v>
      </c>
      <c r="J418" s="28">
        <v>9.842322407954296E-06</v>
      </c>
      <c r="P418" s="13"/>
      <c r="U418" s="14"/>
      <c r="V418" s="14"/>
    </row>
    <row r="419" spans="1:22" ht="15">
      <c r="A419" s="7"/>
      <c r="B419" s="8"/>
      <c r="C419" s="26"/>
      <c r="D419" s="26">
        <v>7</v>
      </c>
      <c r="E419" s="26">
        <v>901119000</v>
      </c>
      <c r="F419" s="26" t="s">
        <v>23</v>
      </c>
      <c r="G419" s="27">
        <v>0.11245332000000001</v>
      </c>
      <c r="H419" s="27">
        <v>0.14076801</v>
      </c>
      <c r="I419" s="28">
        <v>0.2517906096502974</v>
      </c>
      <c r="J419" s="28">
        <v>4.33245999095828E-06</v>
      </c>
      <c r="P419" s="13"/>
      <c r="U419" s="14"/>
      <c r="V419" s="14"/>
    </row>
    <row r="420" spans="1:22" ht="15">
      <c r="A420" s="7"/>
      <c r="B420" s="8"/>
      <c r="C420" s="26"/>
      <c r="D420" s="26">
        <v>8</v>
      </c>
      <c r="E420" s="26">
        <v>5201001000</v>
      </c>
      <c r="F420" s="26" t="s">
        <v>141</v>
      </c>
      <c r="G420" s="27">
        <v>0</v>
      </c>
      <c r="H420" s="27">
        <v>0.10460677</v>
      </c>
      <c r="I420" s="28">
        <v>0</v>
      </c>
      <c r="J420" s="28">
        <v>3.2195144749746406E-06</v>
      </c>
      <c r="P420" s="13"/>
      <c r="U420" s="14"/>
      <c r="V420" s="14"/>
    </row>
    <row r="421" spans="1:22" ht="15">
      <c r="A421" s="7"/>
      <c r="B421" s="8"/>
      <c r="C421" s="26"/>
      <c r="D421" s="26">
        <v>9</v>
      </c>
      <c r="E421" s="26">
        <v>8107200090</v>
      </c>
      <c r="F421" s="26" t="s">
        <v>38</v>
      </c>
      <c r="G421" s="27">
        <v>0.01223998</v>
      </c>
      <c r="H421" s="27">
        <v>0.03859986</v>
      </c>
      <c r="I421" s="28">
        <v>2.1535884862556967</v>
      </c>
      <c r="J421" s="28">
        <v>1.1879996677269991E-06</v>
      </c>
      <c r="P421" s="13"/>
      <c r="U421" s="14"/>
      <c r="V421" s="14"/>
    </row>
    <row r="422" spans="1:22" ht="15">
      <c r="A422" s="7"/>
      <c r="B422" s="8"/>
      <c r="C422" s="29" t="s">
        <v>142</v>
      </c>
      <c r="D422" s="29"/>
      <c r="E422" s="29"/>
      <c r="F422" s="29"/>
      <c r="G422" s="30">
        <v>42.49990911</v>
      </c>
      <c r="H422" s="30">
        <v>29.866243689999997</v>
      </c>
      <c r="I422" s="31">
        <v>-0.29726335148861216</v>
      </c>
      <c r="J422" s="31">
        <v>0.0009192024939979985</v>
      </c>
      <c r="K422" s="25"/>
      <c r="L422" s="25"/>
      <c r="P422" s="13"/>
      <c r="U422" s="14"/>
      <c r="V422" s="14"/>
    </row>
    <row r="423" spans="1:22" ht="15">
      <c r="A423" s="7"/>
      <c r="B423" s="8"/>
      <c r="C423" s="29"/>
      <c r="D423" s="29"/>
      <c r="E423" s="29"/>
      <c r="F423" s="29"/>
      <c r="G423" s="30"/>
      <c r="H423" s="30"/>
      <c r="I423" s="31"/>
      <c r="J423" s="31"/>
      <c r="P423" s="13"/>
      <c r="U423" s="14"/>
      <c r="V423" s="14"/>
    </row>
    <row r="424" spans="1:22" ht="15">
      <c r="A424" s="7"/>
      <c r="B424" s="8"/>
      <c r="C424" s="26" t="s">
        <v>143</v>
      </c>
      <c r="D424" s="26">
        <v>1</v>
      </c>
      <c r="E424" s="26">
        <v>2710191510</v>
      </c>
      <c r="F424" s="26" t="s">
        <v>35</v>
      </c>
      <c r="G424" s="27">
        <v>23.856741940000003</v>
      </c>
      <c r="H424" s="27">
        <v>28.88211145</v>
      </c>
      <c r="I424" s="28">
        <v>0.2106477708749528</v>
      </c>
      <c r="J424" s="28">
        <v>0.0008889135557966832</v>
      </c>
      <c r="P424" s="13"/>
      <c r="U424" s="14"/>
      <c r="V424" s="14"/>
    </row>
    <row r="425" spans="1:22" ht="15">
      <c r="A425" s="7"/>
      <c r="B425" s="8"/>
      <c r="C425" s="26"/>
      <c r="D425" s="26">
        <v>2</v>
      </c>
      <c r="E425" s="26">
        <v>2710121310</v>
      </c>
      <c r="F425" s="26" t="s">
        <v>33</v>
      </c>
      <c r="G425" s="27">
        <v>16.11269207</v>
      </c>
      <c r="H425" s="27">
        <v>0</v>
      </c>
      <c r="I425" s="28">
        <v>-1</v>
      </c>
      <c r="J425" s="28">
        <v>0</v>
      </c>
      <c r="P425" s="13"/>
      <c r="U425" s="14"/>
      <c r="V425" s="14"/>
    </row>
    <row r="426" spans="1:22" ht="15">
      <c r="A426" s="7"/>
      <c r="B426" s="8"/>
      <c r="C426" s="26"/>
      <c r="D426" s="26">
        <v>3</v>
      </c>
      <c r="E426" s="26">
        <v>7106911000</v>
      </c>
      <c r="F426" s="26" t="s">
        <v>22</v>
      </c>
      <c r="G426" s="27">
        <v>0.45977826</v>
      </c>
      <c r="H426" s="27">
        <v>0.6171040400000001</v>
      </c>
      <c r="I426" s="28">
        <v>0.3421775096543279</v>
      </c>
      <c r="J426" s="28">
        <v>1.8992799312561984E-05</v>
      </c>
      <c r="P426" s="13"/>
      <c r="U426" s="14"/>
      <c r="V426" s="14"/>
    </row>
    <row r="427" spans="1:22" ht="15">
      <c r="A427" s="7"/>
      <c r="B427" s="8"/>
      <c r="C427" s="26"/>
      <c r="D427" s="26">
        <v>4</v>
      </c>
      <c r="E427" s="26">
        <v>901119000</v>
      </c>
      <c r="F427" s="26" t="s">
        <v>23</v>
      </c>
      <c r="G427" s="27">
        <v>0.27742518</v>
      </c>
      <c r="H427" s="27">
        <v>0.33620034000000004</v>
      </c>
      <c r="I427" s="28">
        <v>0.2118595002804001</v>
      </c>
      <c r="J427" s="28">
        <v>1.0347340436201173E-05</v>
      </c>
      <c r="P427" s="13"/>
      <c r="U427" s="14"/>
      <c r="V427" s="14"/>
    </row>
    <row r="428" spans="1:22" ht="15">
      <c r="A428" s="7"/>
      <c r="B428" s="8"/>
      <c r="C428" s="26"/>
      <c r="D428" s="26">
        <v>5</v>
      </c>
      <c r="E428" s="26">
        <v>7901110000</v>
      </c>
      <c r="F428" s="26" t="s">
        <v>30</v>
      </c>
      <c r="G428" s="27">
        <v>0.07366017</v>
      </c>
      <c r="H428" s="27">
        <v>0.07049642</v>
      </c>
      <c r="I428" s="28">
        <v>-0.04295062039634165</v>
      </c>
      <c r="J428" s="28">
        <v>2.169689826231053E-06</v>
      </c>
      <c r="P428" s="13"/>
      <c r="U428" s="14"/>
      <c r="V428" s="14"/>
    </row>
    <row r="429" spans="1:22" ht="15">
      <c r="A429" s="7"/>
      <c r="B429" s="8"/>
      <c r="C429" s="26"/>
      <c r="D429" s="26">
        <v>6</v>
      </c>
      <c r="E429" s="26">
        <v>1504201000</v>
      </c>
      <c r="F429" s="26" t="s">
        <v>18</v>
      </c>
      <c r="G429" s="27">
        <v>0</v>
      </c>
      <c r="H429" s="27">
        <v>0.0420615</v>
      </c>
      <c r="I429" s="28">
        <v>0</v>
      </c>
      <c r="J429" s="28">
        <v>1.2945396181255366E-06</v>
      </c>
      <c r="P429" s="13"/>
      <c r="U429" s="14"/>
      <c r="V429" s="14"/>
    </row>
    <row r="430" spans="1:22" ht="15">
      <c r="A430" s="7"/>
      <c r="B430" s="8"/>
      <c r="C430" s="26"/>
      <c r="D430" s="26">
        <v>7</v>
      </c>
      <c r="E430" s="26">
        <v>8107200090</v>
      </c>
      <c r="F430" s="26" t="s">
        <v>38</v>
      </c>
      <c r="G430" s="27">
        <v>0.03148145</v>
      </c>
      <c r="H430" s="27">
        <v>0</v>
      </c>
      <c r="I430" s="28">
        <v>-1</v>
      </c>
      <c r="J430" s="28">
        <v>0</v>
      </c>
      <c r="P430" s="13"/>
      <c r="U430" s="14"/>
      <c r="V430" s="14"/>
    </row>
    <row r="431" spans="1:22" ht="15">
      <c r="A431" s="7"/>
      <c r="B431" s="8"/>
      <c r="C431" s="29" t="s">
        <v>144</v>
      </c>
      <c r="D431" s="29"/>
      <c r="E431" s="29"/>
      <c r="F431" s="29"/>
      <c r="G431" s="30">
        <v>40.81177907</v>
      </c>
      <c r="H431" s="30">
        <v>29.94797375</v>
      </c>
      <c r="I431" s="31">
        <v>-0.26619288763095816</v>
      </c>
      <c r="J431" s="31">
        <v>0.0009217179249898028</v>
      </c>
      <c r="K431" s="25"/>
      <c r="L431" s="25"/>
      <c r="P431" s="13"/>
      <c r="U431" s="14"/>
      <c r="V431" s="14"/>
    </row>
    <row r="432" spans="1:22" ht="15">
      <c r="A432" s="7"/>
      <c r="B432" s="8"/>
      <c r="C432" s="26"/>
      <c r="D432" s="26"/>
      <c r="E432" s="26"/>
      <c r="F432" s="26"/>
      <c r="G432" s="27"/>
      <c r="H432" s="27"/>
      <c r="I432" s="28"/>
      <c r="J432" s="28"/>
      <c r="P432" s="13"/>
      <c r="U432" s="14"/>
      <c r="V432" s="14"/>
    </row>
    <row r="433" spans="1:22" ht="15">
      <c r="A433" s="7"/>
      <c r="B433" s="8"/>
      <c r="C433" s="26" t="s">
        <v>145</v>
      </c>
      <c r="D433" s="26">
        <v>1</v>
      </c>
      <c r="E433" s="26">
        <v>2710191510</v>
      </c>
      <c r="F433" s="26" t="s">
        <v>35</v>
      </c>
      <c r="G433" s="27">
        <v>6.10689102</v>
      </c>
      <c r="H433" s="27">
        <v>29.15000859</v>
      </c>
      <c r="I433" s="28">
        <v>3.7732976558012985</v>
      </c>
      <c r="J433" s="28">
        <v>0.000897158707807727</v>
      </c>
      <c r="P433" s="13"/>
      <c r="U433" s="14"/>
      <c r="V433" s="14"/>
    </row>
    <row r="434" spans="1:22" ht="15">
      <c r="A434" s="7"/>
      <c r="B434" s="8"/>
      <c r="C434" s="26"/>
      <c r="D434" s="26">
        <v>2</v>
      </c>
      <c r="E434" s="26">
        <v>2710192210</v>
      </c>
      <c r="F434" s="26" t="s">
        <v>53</v>
      </c>
      <c r="G434" s="27">
        <v>0</v>
      </c>
      <c r="H434" s="27">
        <v>25.097794670000003</v>
      </c>
      <c r="I434" s="28">
        <v>0</v>
      </c>
      <c r="J434" s="28">
        <v>0.0007724424836939941</v>
      </c>
      <c r="P434" s="13"/>
      <c r="U434" s="14"/>
      <c r="V434" s="14"/>
    </row>
    <row r="435" spans="1:22" ht="15">
      <c r="A435" s="7"/>
      <c r="B435" s="8"/>
      <c r="C435" s="26"/>
      <c r="D435" s="26">
        <v>3</v>
      </c>
      <c r="E435" s="26">
        <v>7901110000</v>
      </c>
      <c r="F435" s="26" t="s">
        <v>30</v>
      </c>
      <c r="G435" s="27">
        <v>1.19999775</v>
      </c>
      <c r="H435" s="27">
        <v>0.75651513</v>
      </c>
      <c r="I435" s="28">
        <v>-0.369569542942893</v>
      </c>
      <c r="J435" s="28">
        <v>2.328349696269488E-05</v>
      </c>
      <c r="P435" s="13"/>
      <c r="U435" s="14"/>
      <c r="V435" s="14"/>
    </row>
    <row r="436" spans="1:22" ht="15">
      <c r="A436" s="7"/>
      <c r="B436" s="8"/>
      <c r="C436" s="26"/>
      <c r="D436" s="26">
        <v>4</v>
      </c>
      <c r="E436" s="26">
        <v>2710193800</v>
      </c>
      <c r="F436" s="26" t="s">
        <v>55</v>
      </c>
      <c r="G436" s="27">
        <v>0.17551651000000001</v>
      </c>
      <c r="H436" s="27">
        <v>0.19537301999999998</v>
      </c>
      <c r="I436" s="28">
        <v>0.11313186434712019</v>
      </c>
      <c r="J436" s="28">
        <v>6.013055043277886E-06</v>
      </c>
      <c r="P436" s="13"/>
      <c r="U436" s="14"/>
      <c r="V436" s="14"/>
    </row>
    <row r="437" spans="1:22" ht="15">
      <c r="A437" s="7"/>
      <c r="B437" s="8"/>
      <c r="C437" s="29" t="s">
        <v>146</v>
      </c>
      <c r="D437" s="29"/>
      <c r="E437" s="29"/>
      <c r="F437" s="29"/>
      <c r="G437" s="30">
        <v>7.482405279999999</v>
      </c>
      <c r="H437" s="30">
        <v>55.199691410000014</v>
      </c>
      <c r="I437" s="31">
        <v>6.377265644450633</v>
      </c>
      <c r="J437" s="31">
        <v>0.0016988977435076942</v>
      </c>
      <c r="K437" s="25"/>
      <c r="L437" s="25"/>
      <c r="P437" s="13"/>
      <c r="U437" s="14"/>
      <c r="V437" s="14"/>
    </row>
    <row r="438" spans="1:22" ht="15">
      <c r="A438" s="7"/>
      <c r="B438" s="8"/>
      <c r="C438" s="26"/>
      <c r="D438" s="26"/>
      <c r="E438" s="26"/>
      <c r="F438" s="26"/>
      <c r="G438" s="27"/>
      <c r="H438" s="27"/>
      <c r="I438" s="28"/>
      <c r="J438" s="28"/>
      <c r="P438" s="13"/>
      <c r="U438" s="14"/>
      <c r="V438" s="14"/>
    </row>
    <row r="439" spans="1:22" ht="15">
      <c r="A439" s="7"/>
      <c r="B439" s="8"/>
      <c r="C439" s="26" t="s">
        <v>147</v>
      </c>
      <c r="D439" s="26">
        <v>1</v>
      </c>
      <c r="E439" s="26">
        <v>7108120000</v>
      </c>
      <c r="F439" s="26" t="s">
        <v>21</v>
      </c>
      <c r="G439" s="27">
        <v>29.86871135</v>
      </c>
      <c r="H439" s="27">
        <v>13.48297339</v>
      </c>
      <c r="I439" s="28">
        <v>-0.5485920623756673</v>
      </c>
      <c r="J439" s="28">
        <v>0.0004149695855708277</v>
      </c>
      <c r="P439" s="13"/>
      <c r="U439" s="14"/>
      <c r="V439" s="14"/>
    </row>
    <row r="440" spans="1:22" ht="15">
      <c r="A440" s="7"/>
      <c r="B440" s="8"/>
      <c r="C440" s="26"/>
      <c r="D440" s="26">
        <v>2</v>
      </c>
      <c r="E440" s="26">
        <v>7901110000</v>
      </c>
      <c r="F440" s="26" t="s">
        <v>30</v>
      </c>
      <c r="G440" s="27">
        <v>6.436186139999999</v>
      </c>
      <c r="H440" s="27">
        <v>6.088264809999999</v>
      </c>
      <c r="I440" s="28">
        <v>-0.054057064608140776</v>
      </c>
      <c r="J440" s="28">
        <v>0.0001873803835380227</v>
      </c>
      <c r="P440" s="13"/>
      <c r="U440" s="14"/>
      <c r="V440" s="14"/>
    </row>
    <row r="441" spans="1:22" ht="15">
      <c r="A441" s="7"/>
      <c r="B441" s="8"/>
      <c r="C441" s="26"/>
      <c r="D441" s="26">
        <v>3</v>
      </c>
      <c r="E441" s="26">
        <v>901119000</v>
      </c>
      <c r="F441" s="26" t="s">
        <v>23</v>
      </c>
      <c r="G441" s="27">
        <v>0.04998958</v>
      </c>
      <c r="H441" s="27">
        <v>0.04783604</v>
      </c>
      <c r="I441" s="28">
        <v>-0.04307977782569879</v>
      </c>
      <c r="J441" s="28">
        <v>1.4722643974712718E-06</v>
      </c>
      <c r="P441" s="13"/>
      <c r="U441" s="14"/>
      <c r="V441" s="14"/>
    </row>
    <row r="442" spans="1:22" ht="15">
      <c r="A442" s="7"/>
      <c r="B442" s="8"/>
      <c r="C442" s="26"/>
      <c r="D442" s="26">
        <v>4</v>
      </c>
      <c r="E442" s="26">
        <v>901212000</v>
      </c>
      <c r="F442" s="26" t="s">
        <v>87</v>
      </c>
      <c r="G442" s="27">
        <v>0.00048965</v>
      </c>
      <c r="H442" s="27">
        <v>0</v>
      </c>
      <c r="I442" s="28">
        <v>-1</v>
      </c>
      <c r="J442" s="28">
        <v>0</v>
      </c>
      <c r="P442" s="13"/>
      <c r="U442" s="14"/>
      <c r="V442" s="14"/>
    </row>
    <row r="443" spans="1:22" ht="15">
      <c r="A443" s="7"/>
      <c r="B443" s="8"/>
      <c r="C443" s="26"/>
      <c r="D443" s="26">
        <v>5</v>
      </c>
      <c r="E443" s="26">
        <v>901211000</v>
      </c>
      <c r="F443" s="26" t="s">
        <v>24</v>
      </c>
      <c r="G443" s="27">
        <v>0.00021572</v>
      </c>
      <c r="H443" s="27">
        <v>0</v>
      </c>
      <c r="I443" s="28">
        <v>-1</v>
      </c>
      <c r="J443" s="28">
        <v>0</v>
      </c>
      <c r="P443" s="13"/>
      <c r="U443" s="14"/>
      <c r="V443" s="14"/>
    </row>
    <row r="444" spans="1:22" ht="15">
      <c r="A444" s="7"/>
      <c r="B444" s="8"/>
      <c r="C444" s="26"/>
      <c r="D444" s="26">
        <v>6</v>
      </c>
      <c r="E444" s="26">
        <v>1701140000</v>
      </c>
      <c r="F444" s="26" t="s">
        <v>26</v>
      </c>
      <c r="G444" s="27">
        <v>2.705E-05</v>
      </c>
      <c r="H444" s="27">
        <v>0</v>
      </c>
      <c r="I444" s="28">
        <v>-1</v>
      </c>
      <c r="J444" s="28">
        <v>0</v>
      </c>
      <c r="P444" s="13"/>
      <c r="U444" s="14"/>
      <c r="V444" s="14"/>
    </row>
    <row r="445" spans="1:22" ht="15">
      <c r="A445" s="7"/>
      <c r="B445" s="8"/>
      <c r="C445" s="29" t="s">
        <v>148</v>
      </c>
      <c r="D445" s="29"/>
      <c r="E445" s="29"/>
      <c r="F445" s="29"/>
      <c r="G445" s="30">
        <v>36.35561949</v>
      </c>
      <c r="H445" s="30">
        <v>19.61907424</v>
      </c>
      <c r="I445" s="31">
        <v>-0.4603564864189308</v>
      </c>
      <c r="J445" s="31">
        <v>0.0006038222335063218</v>
      </c>
      <c r="K445" s="25"/>
      <c r="L445" s="25"/>
      <c r="P445" s="13"/>
      <c r="U445" s="14"/>
      <c r="V445" s="14"/>
    </row>
    <row r="446" spans="1:22" ht="15">
      <c r="A446" s="7"/>
      <c r="B446" s="8"/>
      <c r="C446" s="26"/>
      <c r="D446" s="26"/>
      <c r="E446" s="26"/>
      <c r="F446" s="26"/>
      <c r="G446" s="27"/>
      <c r="H446" s="27"/>
      <c r="I446" s="28"/>
      <c r="J446" s="28"/>
      <c r="P446" s="13"/>
      <c r="U446" s="14"/>
      <c r="V446" s="14"/>
    </row>
    <row r="447" spans="1:22" ht="15">
      <c r="A447" s="7"/>
      <c r="B447" s="8"/>
      <c r="C447" s="26" t="s">
        <v>149</v>
      </c>
      <c r="D447" s="26">
        <v>1</v>
      </c>
      <c r="E447" s="26">
        <v>5101110000</v>
      </c>
      <c r="F447" s="26" t="s">
        <v>45</v>
      </c>
      <c r="G447" s="27">
        <v>19.2056072</v>
      </c>
      <c r="H447" s="27">
        <v>15.77985979</v>
      </c>
      <c r="I447" s="28">
        <v>-0.17837225214103097</v>
      </c>
      <c r="J447" s="28">
        <v>0.00048566155906520475</v>
      </c>
      <c r="P447" s="13"/>
      <c r="U447" s="14"/>
      <c r="V447" s="14"/>
    </row>
    <row r="448" spans="1:22" ht="15">
      <c r="A448" s="7"/>
      <c r="B448" s="8"/>
      <c r="C448" s="26"/>
      <c r="D448" s="26">
        <v>2</v>
      </c>
      <c r="E448" s="26">
        <v>2710191510</v>
      </c>
      <c r="F448" s="26" t="s">
        <v>35</v>
      </c>
      <c r="G448" s="27">
        <v>9.018607509999999</v>
      </c>
      <c r="H448" s="27">
        <v>4.52881043</v>
      </c>
      <c r="I448" s="28">
        <v>-0.4978370635402005</v>
      </c>
      <c r="J448" s="28">
        <v>0.00013938458030776714</v>
      </c>
      <c r="P448" s="13"/>
      <c r="U448" s="14"/>
      <c r="V448" s="14"/>
    </row>
    <row r="449" spans="1:22" ht="15">
      <c r="A449" s="7"/>
      <c r="B449" s="8"/>
      <c r="C449" s="26"/>
      <c r="D449" s="26">
        <v>3</v>
      </c>
      <c r="E449" s="26">
        <v>5101190000</v>
      </c>
      <c r="F449" s="26" t="s">
        <v>54</v>
      </c>
      <c r="G449" s="27">
        <v>1.2215994</v>
      </c>
      <c r="H449" s="27">
        <v>1.71717611</v>
      </c>
      <c r="I449" s="28">
        <v>0.40567858006479063</v>
      </c>
      <c r="J449" s="28">
        <v>5.285005303409756E-05</v>
      </c>
      <c r="P449" s="13"/>
      <c r="U449" s="14"/>
      <c r="V449" s="14"/>
    </row>
    <row r="450" spans="1:22" ht="15">
      <c r="A450" s="7"/>
      <c r="B450" s="8"/>
      <c r="C450" s="26"/>
      <c r="D450" s="26">
        <v>4</v>
      </c>
      <c r="E450" s="26">
        <v>2301201100</v>
      </c>
      <c r="F450" s="26" t="s">
        <v>10</v>
      </c>
      <c r="G450" s="27">
        <v>0.13206120000000002</v>
      </c>
      <c r="H450" s="27">
        <v>0.11926075</v>
      </c>
      <c r="I450" s="28">
        <v>-0.09692816663789226</v>
      </c>
      <c r="J450" s="28">
        <v>3.6705244882461416E-06</v>
      </c>
      <c r="P450" s="13"/>
      <c r="U450" s="14"/>
      <c r="V450" s="14"/>
    </row>
    <row r="451" spans="1:22" ht="15">
      <c r="A451" s="7"/>
      <c r="B451" s="8"/>
      <c r="C451" s="26"/>
      <c r="D451" s="26">
        <v>5</v>
      </c>
      <c r="E451" s="26">
        <v>4101200000</v>
      </c>
      <c r="F451" s="26" t="s">
        <v>150</v>
      </c>
      <c r="G451" s="27">
        <v>0.09</v>
      </c>
      <c r="H451" s="27">
        <v>0</v>
      </c>
      <c r="I451" s="28">
        <v>-1</v>
      </c>
      <c r="J451" s="28">
        <v>0</v>
      </c>
      <c r="P451" s="13"/>
      <c r="U451" s="14"/>
      <c r="V451" s="14"/>
    </row>
    <row r="452" spans="1:22" ht="15">
      <c r="A452" s="7"/>
      <c r="B452" s="8"/>
      <c r="C452" s="26"/>
      <c r="D452" s="26">
        <v>6</v>
      </c>
      <c r="E452" s="26">
        <v>5101210000</v>
      </c>
      <c r="F452" s="26" t="s">
        <v>151</v>
      </c>
      <c r="G452" s="27">
        <v>0.065494</v>
      </c>
      <c r="H452" s="27">
        <v>0</v>
      </c>
      <c r="I452" s="28">
        <v>-1</v>
      </c>
      <c r="J452" s="28">
        <v>0</v>
      </c>
      <c r="P452" s="13"/>
      <c r="U452" s="14"/>
      <c r="V452" s="14"/>
    </row>
    <row r="453" spans="1:22" ht="15">
      <c r="A453" s="7"/>
      <c r="B453" s="8"/>
      <c r="C453" s="26"/>
      <c r="D453" s="26">
        <v>7</v>
      </c>
      <c r="E453" s="26">
        <v>4102210000</v>
      </c>
      <c r="F453" s="26" t="s">
        <v>152</v>
      </c>
      <c r="G453" s="27">
        <v>0</v>
      </c>
      <c r="H453" s="27">
        <v>0.03</v>
      </c>
      <c r="I453" s="28">
        <v>0</v>
      </c>
      <c r="J453" s="28">
        <v>9.233191527588435E-07</v>
      </c>
      <c r="P453" s="13"/>
      <c r="U453" s="14"/>
      <c r="V453" s="14"/>
    </row>
    <row r="454" spans="1:22" ht="15">
      <c r="A454" s="7"/>
      <c r="B454" s="8"/>
      <c r="C454" s="26"/>
      <c r="D454" s="26">
        <v>8</v>
      </c>
      <c r="E454" s="26">
        <v>2710193800</v>
      </c>
      <c r="F454" s="26" t="s">
        <v>55</v>
      </c>
      <c r="G454" s="27">
        <v>0.0005587200000000001</v>
      </c>
      <c r="H454" s="27">
        <v>0.025367709999999998</v>
      </c>
      <c r="I454" s="28">
        <v>44.40326102520045</v>
      </c>
      <c r="J454" s="28">
        <v>7.807497501544013E-07</v>
      </c>
      <c r="P454" s="13"/>
      <c r="U454" s="14"/>
      <c r="V454" s="14"/>
    </row>
    <row r="455" spans="1:22" ht="15">
      <c r="A455" s="7"/>
      <c r="B455" s="8"/>
      <c r="C455" s="26"/>
      <c r="D455" s="26">
        <v>9</v>
      </c>
      <c r="E455" s="26">
        <v>4102100000</v>
      </c>
      <c r="F455" s="26" t="s">
        <v>153</v>
      </c>
      <c r="G455" s="27">
        <v>0</v>
      </c>
      <c r="H455" s="27">
        <v>0.0033829</v>
      </c>
      <c r="I455" s="28">
        <v>0</v>
      </c>
      <c r="J455" s="28">
        <v>1.0411654539559638E-07</v>
      </c>
      <c r="P455" s="13"/>
      <c r="U455" s="14"/>
      <c r="V455" s="14"/>
    </row>
    <row r="456" spans="1:22" ht="15">
      <c r="A456" s="7"/>
      <c r="B456" s="8"/>
      <c r="C456" s="26"/>
      <c r="D456" s="26">
        <v>10</v>
      </c>
      <c r="E456" s="26">
        <v>2710193400</v>
      </c>
      <c r="F456" s="26" t="s">
        <v>40</v>
      </c>
      <c r="G456" s="27">
        <v>0.00215496</v>
      </c>
      <c r="H456" s="27">
        <v>0</v>
      </c>
      <c r="I456" s="28">
        <v>-1</v>
      </c>
      <c r="J456" s="28">
        <v>0</v>
      </c>
      <c r="P456" s="13"/>
      <c r="U456" s="14"/>
      <c r="V456" s="14"/>
    </row>
    <row r="457" spans="1:22" ht="15">
      <c r="A457" s="7"/>
      <c r="B457" s="8"/>
      <c r="C457" s="29" t="s">
        <v>154</v>
      </c>
      <c r="D457" s="29"/>
      <c r="E457" s="29"/>
      <c r="F457" s="29"/>
      <c r="G457" s="30">
        <v>29.73608299</v>
      </c>
      <c r="H457" s="30">
        <v>22.203857689999996</v>
      </c>
      <c r="I457" s="31">
        <v>-0.2533025382843137</v>
      </c>
      <c r="J457" s="31">
        <v>0.0006833749023436243</v>
      </c>
      <c r="K457" s="25"/>
      <c r="L457" s="25"/>
      <c r="P457" s="13"/>
      <c r="U457" s="14"/>
      <c r="V457" s="14"/>
    </row>
    <row r="458" spans="1:22" ht="15">
      <c r="A458" s="7"/>
      <c r="B458" s="8"/>
      <c r="C458" s="29"/>
      <c r="D458" s="29"/>
      <c r="E458" s="29"/>
      <c r="F458" s="29"/>
      <c r="G458" s="30"/>
      <c r="H458" s="30"/>
      <c r="I458" s="28"/>
      <c r="J458" s="28"/>
      <c r="P458" s="13"/>
      <c r="U458" s="14"/>
      <c r="V458" s="14"/>
    </row>
    <row r="459" spans="1:22" ht="15">
      <c r="A459" s="7"/>
      <c r="B459" s="8"/>
      <c r="C459" s="26" t="s">
        <v>155</v>
      </c>
      <c r="D459" s="26">
        <v>1</v>
      </c>
      <c r="E459" s="26">
        <v>2603000000</v>
      </c>
      <c r="F459" s="26" t="s">
        <v>9</v>
      </c>
      <c r="G459" s="27">
        <v>44.62039457</v>
      </c>
      <c r="H459" s="27">
        <v>0</v>
      </c>
      <c r="I459" s="28">
        <v>-1</v>
      </c>
      <c r="J459" s="28">
        <v>0</v>
      </c>
      <c r="P459" s="13"/>
      <c r="U459" s="14"/>
      <c r="V459" s="14"/>
    </row>
    <row r="460" spans="1:22" ht="15">
      <c r="A460" s="7"/>
      <c r="B460" s="8"/>
      <c r="C460" s="26"/>
      <c r="D460" s="26">
        <v>2</v>
      </c>
      <c r="E460" s="26">
        <v>7901110000</v>
      </c>
      <c r="F460" s="26" t="s">
        <v>30</v>
      </c>
      <c r="G460" s="27">
        <v>0.46496449</v>
      </c>
      <c r="H460" s="27">
        <v>1.39355776</v>
      </c>
      <c r="I460" s="28">
        <v>1.9971272859998404</v>
      </c>
      <c r="J460" s="28">
        <v>4.288995234279039E-05</v>
      </c>
      <c r="P460" s="13"/>
      <c r="U460" s="14"/>
      <c r="V460" s="14"/>
    </row>
    <row r="461" spans="1:22" ht="15">
      <c r="A461" s="7"/>
      <c r="B461" s="8"/>
      <c r="C461" s="26"/>
      <c r="D461" s="26">
        <v>3</v>
      </c>
      <c r="E461" s="26">
        <v>901119000</v>
      </c>
      <c r="F461" s="26" t="s">
        <v>23</v>
      </c>
      <c r="G461" s="27">
        <v>0.20078696</v>
      </c>
      <c r="H461" s="27">
        <v>0.678975</v>
      </c>
      <c r="I461" s="28">
        <v>2.381569201505915</v>
      </c>
      <c r="J461" s="28">
        <v>2.0897020724814527E-05</v>
      </c>
      <c r="P461" s="13"/>
      <c r="U461" s="14"/>
      <c r="V461" s="14"/>
    </row>
    <row r="462" spans="1:22" ht="15">
      <c r="A462" s="7"/>
      <c r="B462" s="8"/>
      <c r="C462" s="26"/>
      <c r="D462" s="26">
        <v>4</v>
      </c>
      <c r="E462" s="26">
        <v>5101110000</v>
      </c>
      <c r="F462" s="26" t="s">
        <v>45</v>
      </c>
      <c r="G462" s="27">
        <v>0.1747705</v>
      </c>
      <c r="H462" s="27">
        <v>0</v>
      </c>
      <c r="I462" s="28">
        <v>-1</v>
      </c>
      <c r="J462" s="28">
        <v>0</v>
      </c>
      <c r="P462" s="13"/>
      <c r="U462" s="14"/>
      <c r="V462" s="14"/>
    </row>
    <row r="463" spans="1:22" ht="15">
      <c r="A463" s="7"/>
      <c r="B463" s="8"/>
      <c r="C463" s="26"/>
      <c r="D463" s="26">
        <v>5</v>
      </c>
      <c r="E463" s="26">
        <v>2613900000</v>
      </c>
      <c r="F463" s="26" t="s">
        <v>32</v>
      </c>
      <c r="G463" s="27">
        <v>0</v>
      </c>
      <c r="H463" s="27">
        <v>0.01395108</v>
      </c>
      <c r="I463" s="28">
        <v>0</v>
      </c>
      <c r="J463" s="28">
        <v>4.2937664552236157E-07</v>
      </c>
      <c r="P463" s="13"/>
      <c r="U463" s="14"/>
      <c r="V463" s="14"/>
    </row>
    <row r="464" spans="1:22" ht="15">
      <c r="A464" s="7"/>
      <c r="B464" s="8"/>
      <c r="C464" s="26"/>
      <c r="D464" s="26">
        <v>6</v>
      </c>
      <c r="E464" s="26">
        <v>901211000</v>
      </c>
      <c r="F464" s="26" t="s">
        <v>24</v>
      </c>
      <c r="G464" s="27">
        <v>0.00027</v>
      </c>
      <c r="H464" s="27">
        <v>0</v>
      </c>
      <c r="I464" s="28">
        <v>-1</v>
      </c>
      <c r="J464" s="28">
        <v>0</v>
      </c>
      <c r="P464" s="13"/>
      <c r="U464" s="14"/>
      <c r="V464" s="14"/>
    </row>
    <row r="465" spans="1:22" ht="15">
      <c r="A465" s="7"/>
      <c r="B465" s="8"/>
      <c r="C465" s="26"/>
      <c r="D465" s="26">
        <v>7</v>
      </c>
      <c r="E465" s="26">
        <v>901212000</v>
      </c>
      <c r="F465" s="26" t="s">
        <v>87</v>
      </c>
      <c r="G465" s="27">
        <v>9E-05</v>
      </c>
      <c r="H465" s="27">
        <v>0</v>
      </c>
      <c r="I465" s="28">
        <v>-1</v>
      </c>
      <c r="J465" s="28">
        <v>0</v>
      </c>
      <c r="P465" s="13"/>
      <c r="U465" s="14"/>
      <c r="V465" s="14"/>
    </row>
    <row r="466" spans="1:22" ht="15">
      <c r="A466" s="7"/>
      <c r="B466" s="8"/>
      <c r="C466" s="29" t="s">
        <v>156</v>
      </c>
      <c r="D466" s="29"/>
      <c r="E466" s="29"/>
      <c r="F466" s="29"/>
      <c r="G466" s="30">
        <v>45.461276520000006</v>
      </c>
      <c r="H466" s="30">
        <v>2.0864838399999996</v>
      </c>
      <c r="I466" s="31">
        <v>-0.9541041519350631</v>
      </c>
      <c r="J466" s="31">
        <v>6.421634971312727E-05</v>
      </c>
      <c r="K466" s="25"/>
      <c r="L466" s="25"/>
      <c r="P466" s="13"/>
      <c r="U466" s="14"/>
      <c r="V466" s="14"/>
    </row>
    <row r="467" spans="1:22" ht="15">
      <c r="A467" s="7"/>
      <c r="B467" s="8"/>
      <c r="C467" s="26"/>
      <c r="D467" s="26"/>
      <c r="E467" s="26"/>
      <c r="F467" s="26"/>
      <c r="G467" s="27"/>
      <c r="H467" s="27"/>
      <c r="I467" s="28"/>
      <c r="J467" s="28"/>
      <c r="P467" s="13"/>
      <c r="U467" s="14"/>
      <c r="V467" s="14"/>
    </row>
    <row r="468" spans="1:22" ht="15">
      <c r="A468" s="7"/>
      <c r="B468" s="8"/>
      <c r="C468" s="26" t="s">
        <v>157</v>
      </c>
      <c r="D468" s="26">
        <v>1</v>
      </c>
      <c r="E468" s="26">
        <v>2710192290</v>
      </c>
      <c r="F468" s="26" t="s">
        <v>52</v>
      </c>
      <c r="G468" s="27">
        <v>0</v>
      </c>
      <c r="H468" s="27">
        <v>29.60438886</v>
      </c>
      <c r="I468" s="28">
        <v>0</v>
      </c>
      <c r="J468" s="28">
        <v>0.0009111433080052849</v>
      </c>
      <c r="P468" s="13"/>
      <c r="U468" s="14"/>
      <c r="V468" s="14"/>
    </row>
    <row r="469" spans="1:22" ht="15">
      <c r="A469" s="7"/>
      <c r="B469" s="8"/>
      <c r="C469" s="26"/>
      <c r="D469" s="26">
        <v>2</v>
      </c>
      <c r="E469" s="26">
        <v>2710192210</v>
      </c>
      <c r="F469" s="26" t="s">
        <v>53</v>
      </c>
      <c r="G469" s="27">
        <v>0</v>
      </c>
      <c r="H469" s="27">
        <v>13.27165393</v>
      </c>
      <c r="I469" s="28">
        <v>0</v>
      </c>
      <c r="J469" s="28">
        <v>0.0004084657420785392</v>
      </c>
      <c r="P469" s="13"/>
      <c r="U469" s="14"/>
      <c r="V469" s="14"/>
    </row>
    <row r="470" spans="1:22" ht="15">
      <c r="A470" s="7"/>
      <c r="B470" s="8"/>
      <c r="C470" s="29" t="s">
        <v>158</v>
      </c>
      <c r="D470" s="29"/>
      <c r="E470" s="29"/>
      <c r="F470" s="29"/>
      <c r="G470" s="30">
        <v>0</v>
      </c>
      <c r="H470" s="30">
        <v>42.87604279</v>
      </c>
      <c r="I470" s="31">
        <v>0</v>
      </c>
      <c r="J470" s="31">
        <v>0.001319609050083824</v>
      </c>
      <c r="K470" s="25"/>
      <c r="L470" s="25"/>
      <c r="P470" s="13"/>
      <c r="U470" s="14"/>
      <c r="V470" s="14"/>
    </row>
    <row r="471" spans="1:22" ht="15">
      <c r="A471" s="7"/>
      <c r="B471" s="8"/>
      <c r="C471" s="26"/>
      <c r="D471" s="26"/>
      <c r="E471" s="26"/>
      <c r="F471" s="26"/>
      <c r="G471" s="27"/>
      <c r="H471" s="27"/>
      <c r="I471" s="28"/>
      <c r="J471" s="28">
        <v>0</v>
      </c>
      <c r="P471" s="13"/>
      <c r="U471" s="14"/>
      <c r="V471" s="14"/>
    </row>
    <row r="472" spans="1:22" ht="15">
      <c r="A472" s="7"/>
      <c r="B472" s="8"/>
      <c r="C472" s="26" t="s">
        <v>159</v>
      </c>
      <c r="D472" s="26">
        <v>1</v>
      </c>
      <c r="E472" s="26">
        <v>2616100000</v>
      </c>
      <c r="F472" s="26" t="s">
        <v>14</v>
      </c>
      <c r="G472" s="27">
        <v>19.30841116</v>
      </c>
      <c r="H472" s="27">
        <v>0</v>
      </c>
      <c r="I472" s="28">
        <v>-1</v>
      </c>
      <c r="J472" s="28">
        <v>0</v>
      </c>
      <c r="P472" s="13"/>
      <c r="U472" s="14"/>
      <c r="V472" s="14"/>
    </row>
    <row r="473" spans="1:22" ht="15">
      <c r="A473" s="7"/>
      <c r="B473" s="8"/>
      <c r="C473" s="26"/>
      <c r="D473" s="26">
        <v>2</v>
      </c>
      <c r="E473" s="26">
        <v>7901110000</v>
      </c>
      <c r="F473" s="26" t="s">
        <v>30</v>
      </c>
      <c r="G473" s="27">
        <v>3.1297802200000002</v>
      </c>
      <c r="H473" s="27">
        <v>0.58004873</v>
      </c>
      <c r="I473" s="28">
        <v>-0.8146679034223048</v>
      </c>
      <c r="J473" s="28">
        <v>1.7852336731414773E-05</v>
      </c>
      <c r="P473" s="13"/>
      <c r="U473" s="14"/>
      <c r="V473" s="14"/>
    </row>
    <row r="474" spans="1:22" ht="15">
      <c r="A474" s="7"/>
      <c r="B474" s="8"/>
      <c r="C474" s="26"/>
      <c r="D474" s="26">
        <v>3</v>
      </c>
      <c r="E474" s="26">
        <v>2710192210</v>
      </c>
      <c r="F474" s="26" t="s">
        <v>53</v>
      </c>
      <c r="G474" s="27">
        <v>1.87975929</v>
      </c>
      <c r="H474" s="27">
        <v>1.80637102</v>
      </c>
      <c r="I474" s="28">
        <v>-0.03904131257146223</v>
      </c>
      <c r="J474" s="28">
        <v>5.55952319918176E-05</v>
      </c>
      <c r="P474" s="13"/>
      <c r="U474" s="14"/>
      <c r="V474" s="14"/>
    </row>
    <row r="475" spans="1:22" ht="15">
      <c r="A475" s="7"/>
      <c r="B475" s="8"/>
      <c r="C475" s="26"/>
      <c r="D475" s="26">
        <v>4</v>
      </c>
      <c r="E475" s="26">
        <v>2603000000</v>
      </c>
      <c r="F475" s="26" t="s">
        <v>9</v>
      </c>
      <c r="G475" s="27">
        <v>2.01899241</v>
      </c>
      <c r="H475" s="27">
        <v>1.61343429</v>
      </c>
      <c r="I475" s="28">
        <v>-0.20087154265230744</v>
      </c>
      <c r="J475" s="28">
        <v>4.965715938916221E-05</v>
      </c>
      <c r="P475" s="13"/>
      <c r="U475" s="14"/>
      <c r="V475" s="14"/>
    </row>
    <row r="476" spans="1:22" ht="15">
      <c r="A476" s="7"/>
      <c r="B476" s="8"/>
      <c r="C476" s="26"/>
      <c r="D476" s="26">
        <v>5</v>
      </c>
      <c r="E476" s="26">
        <v>2607000000</v>
      </c>
      <c r="F476" s="26" t="s">
        <v>15</v>
      </c>
      <c r="G476" s="27">
        <v>3.5947226</v>
      </c>
      <c r="H476" s="27">
        <v>0</v>
      </c>
      <c r="I476" s="28">
        <v>-1</v>
      </c>
      <c r="J476" s="28">
        <v>0</v>
      </c>
      <c r="P476" s="13"/>
      <c r="U476" s="14"/>
      <c r="V476" s="14"/>
    </row>
    <row r="477" spans="1:22" ht="15">
      <c r="A477" s="7"/>
      <c r="B477" s="8"/>
      <c r="C477" s="26"/>
      <c r="D477" s="26">
        <v>6</v>
      </c>
      <c r="E477" s="26">
        <v>7404000000</v>
      </c>
      <c r="F477" s="26" t="s">
        <v>39</v>
      </c>
      <c r="G477" s="27">
        <v>0</v>
      </c>
      <c r="H477" s="27">
        <v>2.36236854</v>
      </c>
      <c r="I477" s="28">
        <v>0</v>
      </c>
      <c r="J477" s="28">
        <v>7.270733729523153E-05</v>
      </c>
      <c r="P477" s="13"/>
      <c r="U477" s="14"/>
      <c r="V477" s="14"/>
    </row>
    <row r="478" spans="1:22" ht="15">
      <c r="A478" s="7"/>
      <c r="B478" s="8"/>
      <c r="C478" s="26"/>
      <c r="D478" s="26">
        <v>7</v>
      </c>
      <c r="E478" s="26">
        <v>2301201100</v>
      </c>
      <c r="F478" s="26" t="s">
        <v>10</v>
      </c>
      <c r="G478" s="27">
        <v>0.7597271999999999</v>
      </c>
      <c r="H478" s="27">
        <v>1.3486465</v>
      </c>
      <c r="I478" s="28">
        <v>0.7751720617611166</v>
      </c>
      <c r="J478" s="28">
        <v>4.1507704791705995E-05</v>
      </c>
      <c r="P478" s="13"/>
      <c r="U478" s="14"/>
      <c r="V478" s="14"/>
    </row>
    <row r="479" spans="1:22" ht="15">
      <c r="A479" s="7"/>
      <c r="B479" s="8"/>
      <c r="C479" s="26"/>
      <c r="D479" s="26">
        <v>8</v>
      </c>
      <c r="E479" s="26">
        <v>5103100000</v>
      </c>
      <c r="F479" s="26" t="s">
        <v>58</v>
      </c>
      <c r="G479" s="27">
        <v>0.77889413</v>
      </c>
      <c r="H479" s="27">
        <v>0</v>
      </c>
      <c r="I479" s="28">
        <v>-1</v>
      </c>
      <c r="J479" s="28">
        <v>0</v>
      </c>
      <c r="P479" s="13"/>
      <c r="U479" s="14"/>
      <c r="V479" s="14"/>
    </row>
    <row r="480" spans="1:22" ht="15">
      <c r="A480" s="7"/>
      <c r="B480" s="8"/>
      <c r="C480" s="26"/>
      <c r="D480" s="26">
        <v>9</v>
      </c>
      <c r="E480" s="26">
        <v>901119000</v>
      </c>
      <c r="F480" s="26" t="s">
        <v>23</v>
      </c>
      <c r="G480" s="27">
        <v>0.15648584</v>
      </c>
      <c r="H480" s="27">
        <v>0.24192776000000002</v>
      </c>
      <c r="I480" s="28">
        <v>0.5460041624213414</v>
      </c>
      <c r="J480" s="28">
        <v>7.4458844797348285E-06</v>
      </c>
      <c r="P480" s="13"/>
      <c r="U480" s="14"/>
      <c r="V480" s="14"/>
    </row>
    <row r="481" spans="1:22" ht="15">
      <c r="A481" s="7"/>
      <c r="B481" s="8"/>
      <c r="C481" s="26"/>
      <c r="D481" s="26">
        <v>10</v>
      </c>
      <c r="E481" s="26">
        <v>4101500000</v>
      </c>
      <c r="F481" s="26" t="s">
        <v>160</v>
      </c>
      <c r="G481" s="27">
        <v>0.148572</v>
      </c>
      <c r="H481" s="27">
        <v>0.060572</v>
      </c>
      <c r="I481" s="28">
        <v>-0.5923054142099453</v>
      </c>
      <c r="J481" s="28">
        <v>1.864242924030289E-06</v>
      </c>
      <c r="P481" s="13"/>
      <c r="U481" s="14"/>
      <c r="V481" s="14"/>
    </row>
    <row r="482" spans="1:22" ht="15">
      <c r="A482" s="7"/>
      <c r="B482" s="8"/>
      <c r="C482" s="26"/>
      <c r="D482" s="26"/>
      <c r="E482" s="26"/>
      <c r="F482" s="26" t="s">
        <v>19</v>
      </c>
      <c r="G482" s="27">
        <v>0.35743498</v>
      </c>
      <c r="H482" s="27">
        <v>3.05E-05</v>
      </c>
      <c r="I482" s="28">
        <v>-0.999914669795329</v>
      </c>
      <c r="J482" s="28">
        <v>9.387078053048243E-10</v>
      </c>
      <c r="P482" s="13"/>
      <c r="U482" s="14"/>
      <c r="V482" s="14"/>
    </row>
    <row r="483" spans="1:22" ht="15">
      <c r="A483" s="7"/>
      <c r="B483" s="8"/>
      <c r="C483" s="29" t="s">
        <v>161</v>
      </c>
      <c r="D483" s="29"/>
      <c r="E483" s="29"/>
      <c r="F483" s="29"/>
      <c r="G483" s="30">
        <v>32.13277983</v>
      </c>
      <c r="H483" s="30">
        <v>8.01339934</v>
      </c>
      <c r="I483" s="31">
        <v>-0.7506160567994655</v>
      </c>
      <c r="J483" s="31">
        <v>0.0002466308363109025</v>
      </c>
      <c r="K483" s="25"/>
      <c r="L483" s="25"/>
      <c r="P483" s="13"/>
      <c r="U483" s="14"/>
      <c r="V483" s="14"/>
    </row>
    <row r="484" spans="1:22" ht="15">
      <c r="A484" s="7"/>
      <c r="B484" s="8"/>
      <c r="C484" s="26"/>
      <c r="D484" s="26"/>
      <c r="E484" s="26"/>
      <c r="F484" s="26"/>
      <c r="G484" s="27"/>
      <c r="H484" s="27"/>
      <c r="I484" s="28"/>
      <c r="J484" s="28"/>
      <c r="P484" s="13"/>
      <c r="U484" s="14"/>
      <c r="V484" s="14"/>
    </row>
    <row r="485" spans="1:22" ht="15">
      <c r="A485" s="7"/>
      <c r="B485" s="8"/>
      <c r="C485" s="26" t="s">
        <v>162</v>
      </c>
      <c r="D485" s="26">
        <v>1</v>
      </c>
      <c r="E485" s="26">
        <v>2710192210</v>
      </c>
      <c r="F485" s="26" t="s">
        <v>53</v>
      </c>
      <c r="G485" s="27">
        <v>0</v>
      </c>
      <c r="H485" s="27">
        <v>29.256465289999998</v>
      </c>
      <c r="I485" s="28">
        <v>0</v>
      </c>
      <c r="J485" s="28">
        <v>0.0009004351581427104</v>
      </c>
      <c r="P485" s="13"/>
      <c r="U485" s="14"/>
      <c r="V485" s="14"/>
    </row>
    <row r="486" spans="1:22" ht="15">
      <c r="A486" s="7"/>
      <c r="B486" s="8"/>
      <c r="C486" s="26"/>
      <c r="D486" s="26">
        <v>2</v>
      </c>
      <c r="E486" s="26">
        <v>2301201100</v>
      </c>
      <c r="F486" s="26" t="s">
        <v>10</v>
      </c>
      <c r="G486" s="27">
        <v>0.325138</v>
      </c>
      <c r="H486" s="27">
        <v>2.7018182299999998</v>
      </c>
      <c r="I486" s="28">
        <v>7.3097584102750215</v>
      </c>
      <c r="J486" s="28">
        <v>8.315468396773326E-05</v>
      </c>
      <c r="P486" s="13"/>
      <c r="U486" s="14"/>
      <c r="V486" s="14"/>
    </row>
    <row r="487" spans="1:22" ht="15">
      <c r="A487" s="7"/>
      <c r="B487" s="8"/>
      <c r="C487" s="26"/>
      <c r="D487" s="26">
        <v>3</v>
      </c>
      <c r="E487" s="26">
        <v>7901110000</v>
      </c>
      <c r="F487" s="26" t="s">
        <v>30</v>
      </c>
      <c r="G487" s="27">
        <v>0.93880149</v>
      </c>
      <c r="H487" s="27">
        <v>1.47472084</v>
      </c>
      <c r="I487" s="28">
        <v>0.5708548140459385</v>
      </c>
      <c r="J487" s="28">
        <v>4.538793321815367E-05</v>
      </c>
      <c r="P487" s="13"/>
      <c r="U487" s="14"/>
      <c r="V487" s="14"/>
    </row>
    <row r="488" spans="1:22" ht="15">
      <c r="A488" s="7"/>
      <c r="B488" s="8"/>
      <c r="C488" s="26"/>
      <c r="D488" s="26">
        <v>4</v>
      </c>
      <c r="E488" s="26">
        <v>2710193800</v>
      </c>
      <c r="F488" s="26" t="s">
        <v>55</v>
      </c>
      <c r="G488" s="27">
        <v>0.13949103</v>
      </c>
      <c r="H488" s="27">
        <v>0.18714441</v>
      </c>
      <c r="I488" s="28">
        <v>0.34162325706534696</v>
      </c>
      <c r="J488" s="28">
        <v>5.759800602825122E-06</v>
      </c>
      <c r="P488" s="13"/>
      <c r="U488" s="14"/>
      <c r="V488" s="14"/>
    </row>
    <row r="489" spans="1:22" ht="15">
      <c r="A489" s="7"/>
      <c r="B489" s="8"/>
      <c r="C489" s="26"/>
      <c r="D489" s="26">
        <v>5</v>
      </c>
      <c r="E489" s="26">
        <v>1504201000</v>
      </c>
      <c r="F489" s="26" t="s">
        <v>18</v>
      </c>
      <c r="G489" s="27">
        <v>0</v>
      </c>
      <c r="H489" s="27">
        <v>0.0813878</v>
      </c>
      <c r="I489" s="28">
        <v>0</v>
      </c>
      <c r="J489" s="28">
        <v>2.50489715136354E-06</v>
      </c>
      <c r="P489" s="13"/>
      <c r="U489" s="14"/>
      <c r="V489" s="14"/>
    </row>
    <row r="490" spans="1:22" ht="15">
      <c r="A490" s="7"/>
      <c r="B490" s="8"/>
      <c r="C490" s="26"/>
      <c r="D490" s="26">
        <v>6</v>
      </c>
      <c r="E490" s="26">
        <v>7801100000</v>
      </c>
      <c r="F490" s="26" t="s">
        <v>42</v>
      </c>
      <c r="G490" s="27">
        <v>0.051917620000000005</v>
      </c>
      <c r="H490" s="27">
        <v>0</v>
      </c>
      <c r="I490" s="28">
        <v>-1</v>
      </c>
      <c r="J490" s="28">
        <v>0</v>
      </c>
      <c r="P490" s="13"/>
      <c r="U490" s="14"/>
      <c r="V490" s="14"/>
    </row>
    <row r="491" spans="1:22" ht="15">
      <c r="A491" s="7"/>
      <c r="B491" s="8"/>
      <c r="C491" s="29" t="s">
        <v>163</v>
      </c>
      <c r="D491" s="29"/>
      <c r="E491" s="29"/>
      <c r="F491" s="29"/>
      <c r="G491" s="30">
        <v>1.4553481400000001</v>
      </c>
      <c r="H491" s="30">
        <v>33.70153657</v>
      </c>
      <c r="I491" s="31">
        <v>22.15702727321313</v>
      </c>
      <c r="J491" s="31">
        <v>0.0010372424730827861</v>
      </c>
      <c r="K491" s="25"/>
      <c r="L491" s="25"/>
      <c r="P491" s="13"/>
      <c r="U491" s="14"/>
      <c r="V491" s="14"/>
    </row>
    <row r="492" spans="1:22" ht="15">
      <c r="A492" s="7"/>
      <c r="B492" s="8"/>
      <c r="C492" s="26"/>
      <c r="D492" s="26"/>
      <c r="E492" s="26"/>
      <c r="F492" s="26"/>
      <c r="G492" s="27"/>
      <c r="H492" s="27"/>
      <c r="I492" s="28"/>
      <c r="J492" s="28"/>
      <c r="P492" s="13"/>
      <c r="U492" s="14"/>
      <c r="V492" s="14"/>
    </row>
    <row r="493" spans="1:22" ht="15">
      <c r="A493" s="7"/>
      <c r="B493" s="8"/>
      <c r="C493" s="26" t="s">
        <v>164</v>
      </c>
      <c r="D493" s="26">
        <v>1</v>
      </c>
      <c r="E493" s="26">
        <v>7901110000</v>
      </c>
      <c r="F493" s="26" t="s">
        <v>30</v>
      </c>
      <c r="G493" s="27">
        <v>8.54942459</v>
      </c>
      <c r="H493" s="27">
        <v>6.732167059999999</v>
      </c>
      <c r="I493" s="28">
        <v>-0.2125590454503325</v>
      </c>
      <c r="J493" s="28">
        <v>0.00020719795953567314</v>
      </c>
      <c r="P493" s="13"/>
      <c r="U493" s="14"/>
      <c r="V493" s="14"/>
    </row>
    <row r="494" spans="1:22" ht="15">
      <c r="A494" s="7"/>
      <c r="B494" s="8"/>
      <c r="C494" s="26"/>
      <c r="D494" s="26">
        <v>2</v>
      </c>
      <c r="E494" s="26">
        <v>2710192210</v>
      </c>
      <c r="F494" s="26" t="s">
        <v>53</v>
      </c>
      <c r="G494" s="27">
        <v>11.216970029999999</v>
      </c>
      <c r="H494" s="27">
        <v>0</v>
      </c>
      <c r="I494" s="28">
        <v>-1</v>
      </c>
      <c r="J494" s="28">
        <v>0</v>
      </c>
      <c r="P494" s="13"/>
      <c r="U494" s="14"/>
      <c r="V494" s="14"/>
    </row>
    <row r="495" spans="1:22" ht="15">
      <c r="A495" s="7"/>
      <c r="B495" s="8"/>
      <c r="C495" s="26"/>
      <c r="D495" s="26">
        <v>3</v>
      </c>
      <c r="E495" s="26">
        <v>2301201100</v>
      </c>
      <c r="F495" s="26" t="s">
        <v>10</v>
      </c>
      <c r="G495" s="27">
        <v>2.11432227</v>
      </c>
      <c r="H495" s="27">
        <v>4.5872054</v>
      </c>
      <c r="I495" s="28">
        <v>1.1695866638154455</v>
      </c>
      <c r="J495" s="28">
        <v>0.00014118182011529308</v>
      </c>
      <c r="P495" s="13"/>
      <c r="U495" s="14"/>
      <c r="V495" s="14"/>
    </row>
    <row r="496" spans="1:22" ht="15">
      <c r="A496" s="7"/>
      <c r="B496" s="8"/>
      <c r="C496" s="26"/>
      <c r="D496" s="26">
        <v>4</v>
      </c>
      <c r="E496" s="26">
        <v>1504201000</v>
      </c>
      <c r="F496" s="26" t="s">
        <v>18</v>
      </c>
      <c r="G496" s="27">
        <v>0.118567</v>
      </c>
      <c r="H496" s="27">
        <v>0.224709</v>
      </c>
      <c r="I496" s="28">
        <v>0.8952069294154359</v>
      </c>
      <c r="J496" s="28">
        <v>6.915937449909566E-06</v>
      </c>
      <c r="P496" s="13"/>
      <c r="U496" s="14"/>
      <c r="V496" s="14"/>
    </row>
    <row r="497" spans="1:22" ht="15">
      <c r="A497" s="7"/>
      <c r="B497" s="8"/>
      <c r="C497" s="26"/>
      <c r="D497" s="26">
        <v>5</v>
      </c>
      <c r="E497" s="26">
        <v>2710193800</v>
      </c>
      <c r="F497" s="26" t="s">
        <v>55</v>
      </c>
      <c r="G497" s="27">
        <v>0.06892219000000001</v>
      </c>
      <c r="H497" s="27">
        <v>0.02484423</v>
      </c>
      <c r="I497" s="28">
        <v>-0.6395322029088165</v>
      </c>
      <c r="J497" s="28">
        <v>7.646384464848614E-07</v>
      </c>
      <c r="P497" s="13"/>
      <c r="U497" s="14"/>
      <c r="V497" s="14"/>
    </row>
    <row r="498" spans="1:22" ht="15">
      <c r="A498" s="7"/>
      <c r="B498" s="8"/>
      <c r="C498" s="26"/>
      <c r="D498" s="26">
        <v>6</v>
      </c>
      <c r="E498" s="26">
        <v>2710191510</v>
      </c>
      <c r="F498" s="26" t="s">
        <v>35</v>
      </c>
      <c r="G498" s="27">
        <v>0.00608193</v>
      </c>
      <c r="H498" s="27">
        <v>0.0117672</v>
      </c>
      <c r="I498" s="28">
        <v>0.9347805712989133</v>
      </c>
      <c r="J498" s="28">
        <v>3.621627044781288E-07</v>
      </c>
      <c r="P498" s="13"/>
      <c r="U498" s="14"/>
      <c r="V498" s="14"/>
    </row>
    <row r="499" spans="1:22" ht="15">
      <c r="A499" s="7"/>
      <c r="B499" s="8"/>
      <c r="C499" s="29" t="s">
        <v>165</v>
      </c>
      <c r="D499" s="29"/>
      <c r="E499" s="29"/>
      <c r="F499" s="29"/>
      <c r="G499" s="30">
        <v>22.074288009999997</v>
      </c>
      <c r="H499" s="30">
        <v>11.58069289</v>
      </c>
      <c r="I499" s="31">
        <v>-0.4753763797612061</v>
      </c>
      <c r="J499" s="31">
        <v>0.00035642251825183875</v>
      </c>
      <c r="K499" s="25"/>
      <c r="L499" s="25"/>
      <c r="P499" s="13"/>
      <c r="U499" s="14"/>
      <c r="V499" s="14"/>
    </row>
    <row r="500" spans="1:22" ht="15">
      <c r="A500" s="7"/>
      <c r="B500" s="8"/>
      <c r="C500" s="26"/>
      <c r="D500" s="26"/>
      <c r="E500" s="26"/>
      <c r="F500" s="26"/>
      <c r="G500" s="27"/>
      <c r="H500" s="27"/>
      <c r="I500" s="28"/>
      <c r="J500" s="28"/>
      <c r="P500" s="13"/>
      <c r="U500" s="14"/>
      <c r="V500" s="14"/>
    </row>
    <row r="501" spans="1:22" ht="15">
      <c r="A501" s="7"/>
      <c r="B501" s="8"/>
      <c r="C501" s="26" t="s">
        <v>166</v>
      </c>
      <c r="D501" s="26"/>
      <c r="E501" s="26">
        <v>7901110000</v>
      </c>
      <c r="F501" s="26" t="s">
        <v>30</v>
      </c>
      <c r="G501" s="27">
        <v>0</v>
      </c>
      <c r="H501" s="27">
        <v>23.83193639</v>
      </c>
      <c r="I501" s="28">
        <v>0</v>
      </c>
      <c r="J501" s="28">
        <v>0.0007334827772072484</v>
      </c>
      <c r="P501" s="13"/>
      <c r="U501" s="14"/>
      <c r="V501" s="14"/>
    </row>
    <row r="502" spans="1:22" ht="15">
      <c r="A502" s="7"/>
      <c r="B502" s="8"/>
      <c r="C502" s="29" t="s">
        <v>167</v>
      </c>
      <c r="D502" s="29"/>
      <c r="E502" s="29"/>
      <c r="F502" s="29"/>
      <c r="G502" s="30">
        <v>0</v>
      </c>
      <c r="H502" s="30">
        <v>23.83193639</v>
      </c>
      <c r="I502" s="31">
        <v>0</v>
      </c>
      <c r="J502" s="31">
        <v>0.0007334827772072484</v>
      </c>
      <c r="K502" s="25"/>
      <c r="L502" s="25"/>
      <c r="P502" s="13"/>
      <c r="U502" s="14"/>
      <c r="V502" s="14"/>
    </row>
    <row r="503" spans="1:22" ht="15">
      <c r="A503" s="7"/>
      <c r="B503" s="8"/>
      <c r="C503" s="29"/>
      <c r="D503" s="29"/>
      <c r="E503" s="29"/>
      <c r="F503" s="29"/>
      <c r="G503" s="30"/>
      <c r="H503" s="30"/>
      <c r="I503" s="28"/>
      <c r="J503" s="28"/>
      <c r="P503" s="13"/>
      <c r="U503" s="14"/>
      <c r="V503" s="14"/>
    </row>
    <row r="504" spans="1:22" ht="15">
      <c r="A504" s="7"/>
      <c r="B504" s="8"/>
      <c r="C504" s="26" t="s">
        <v>168</v>
      </c>
      <c r="D504" s="26">
        <v>1</v>
      </c>
      <c r="E504" s="26">
        <v>901119000</v>
      </c>
      <c r="F504" s="26" t="s">
        <v>23</v>
      </c>
      <c r="G504" s="27">
        <v>8.42901896</v>
      </c>
      <c r="H504" s="27">
        <v>3.0353800499999997</v>
      </c>
      <c r="I504" s="28">
        <v>-0.6398892843396808</v>
      </c>
      <c r="J504" s="28">
        <v>9.34208178689032E-05</v>
      </c>
      <c r="P504" s="13"/>
      <c r="U504" s="14"/>
      <c r="V504" s="14"/>
    </row>
    <row r="505" spans="1:22" ht="15">
      <c r="A505" s="7"/>
      <c r="B505" s="8"/>
      <c r="C505" s="26"/>
      <c r="D505" s="26">
        <v>2</v>
      </c>
      <c r="E505" s="26">
        <v>2710191510</v>
      </c>
      <c r="F505" s="26" t="s">
        <v>35</v>
      </c>
      <c r="G505" s="27">
        <v>4.25675385</v>
      </c>
      <c r="H505" s="27">
        <v>4.246512900000001</v>
      </c>
      <c r="I505" s="28">
        <v>-0.0024058121190162637</v>
      </c>
      <c r="J505" s="28">
        <v>0.00013069622310025002</v>
      </c>
      <c r="P505" s="13"/>
      <c r="U505" s="14"/>
      <c r="V505" s="14"/>
    </row>
    <row r="506" spans="1:22" ht="15">
      <c r="A506" s="7"/>
      <c r="B506" s="8"/>
      <c r="C506" s="26"/>
      <c r="D506" s="26">
        <v>3</v>
      </c>
      <c r="E506" s="26">
        <v>7901110000</v>
      </c>
      <c r="F506" s="26" t="s">
        <v>30</v>
      </c>
      <c r="G506" s="27">
        <v>1.38616664</v>
      </c>
      <c r="H506" s="27">
        <v>0.85783964</v>
      </c>
      <c r="I506" s="28">
        <v>-0.38114248659165534</v>
      </c>
      <c r="J506" s="28">
        <v>2.6401992320258377E-05</v>
      </c>
      <c r="P506" s="13"/>
      <c r="U506" s="14"/>
      <c r="V506" s="14"/>
    </row>
    <row r="507" spans="1:22" ht="15">
      <c r="A507" s="7"/>
      <c r="B507" s="8"/>
      <c r="C507" s="26"/>
      <c r="D507" s="26">
        <v>4</v>
      </c>
      <c r="E507" s="26">
        <v>8001100000</v>
      </c>
      <c r="F507" s="26" t="s">
        <v>85</v>
      </c>
      <c r="G507" s="27">
        <v>0.38797135</v>
      </c>
      <c r="H507" s="27">
        <v>0</v>
      </c>
      <c r="I507" s="28">
        <v>-1</v>
      </c>
      <c r="J507" s="28">
        <v>0</v>
      </c>
      <c r="P507" s="13"/>
      <c r="U507" s="14"/>
      <c r="V507" s="14"/>
    </row>
    <row r="508" spans="1:22" ht="15">
      <c r="A508" s="7"/>
      <c r="B508" s="8"/>
      <c r="C508" s="26"/>
      <c r="D508" s="26">
        <v>5</v>
      </c>
      <c r="E508" s="26">
        <v>2710193500</v>
      </c>
      <c r="F508" s="26" t="s">
        <v>126</v>
      </c>
      <c r="G508" s="27">
        <v>0.17031899</v>
      </c>
      <c r="H508" s="27">
        <v>0.06312</v>
      </c>
      <c r="I508" s="28">
        <v>-0.6294012781545969</v>
      </c>
      <c r="J508" s="28">
        <v>1.9426634974046066E-06</v>
      </c>
      <c r="P508" s="13"/>
      <c r="U508" s="14"/>
      <c r="V508" s="14"/>
    </row>
    <row r="509" spans="1:22" ht="15">
      <c r="A509" s="7"/>
      <c r="B509" s="8"/>
      <c r="C509" s="26"/>
      <c r="D509" s="26">
        <v>6</v>
      </c>
      <c r="E509" s="26">
        <v>2301201100</v>
      </c>
      <c r="F509" s="26" t="s">
        <v>10</v>
      </c>
      <c r="G509" s="27">
        <v>0.03932</v>
      </c>
      <c r="H509" s="27">
        <v>0.0932942</v>
      </c>
      <c r="I509" s="28">
        <v>1.3726907426246182</v>
      </c>
      <c r="J509" s="28">
        <v>2.8713440567104697E-06</v>
      </c>
      <c r="P509" s="13"/>
      <c r="U509" s="14"/>
      <c r="V509" s="14"/>
    </row>
    <row r="510" spans="1:22" ht="15">
      <c r="A510" s="7"/>
      <c r="B510" s="8"/>
      <c r="C510" s="26"/>
      <c r="D510" s="26">
        <v>7</v>
      </c>
      <c r="E510" s="26">
        <v>2710193400</v>
      </c>
      <c r="F510" s="26" t="s">
        <v>40</v>
      </c>
      <c r="G510" s="27">
        <v>0.00098699</v>
      </c>
      <c r="H510" s="27">
        <v>0.06215692</v>
      </c>
      <c r="I510" s="28">
        <v>61.97624089403134</v>
      </c>
      <c r="J510" s="28">
        <v>1.9130224904166405E-06</v>
      </c>
      <c r="P510" s="13"/>
      <c r="U510" s="14"/>
      <c r="V510" s="14"/>
    </row>
    <row r="511" spans="1:22" ht="15">
      <c r="A511" s="7"/>
      <c r="B511" s="8"/>
      <c r="C511" s="26"/>
      <c r="D511" s="26">
        <v>8</v>
      </c>
      <c r="E511" s="26">
        <v>2710193800</v>
      </c>
      <c r="F511" s="26" t="s">
        <v>55</v>
      </c>
      <c r="G511" s="27">
        <v>0.01283616</v>
      </c>
      <c r="H511" s="27">
        <v>0.03869836</v>
      </c>
      <c r="I511" s="28">
        <v>2.0147925859447064</v>
      </c>
      <c r="J511" s="28">
        <v>1.1910312322785573E-06</v>
      </c>
      <c r="P511" s="13"/>
      <c r="U511" s="14"/>
      <c r="V511" s="14"/>
    </row>
    <row r="512" spans="1:22" ht="15">
      <c r="A512" s="7"/>
      <c r="B512" s="8"/>
      <c r="C512" s="26"/>
      <c r="D512" s="26">
        <v>9</v>
      </c>
      <c r="E512" s="26">
        <v>901111000</v>
      </c>
      <c r="F512" s="26" t="s">
        <v>118</v>
      </c>
      <c r="G512" s="27">
        <v>0.03320625</v>
      </c>
      <c r="H512" s="27">
        <v>0</v>
      </c>
      <c r="I512" s="28">
        <v>-1</v>
      </c>
      <c r="J512" s="28">
        <v>0</v>
      </c>
      <c r="P512" s="13"/>
      <c r="U512" s="14"/>
      <c r="V512" s="14"/>
    </row>
    <row r="513" spans="1:22" ht="15">
      <c r="A513" s="7"/>
      <c r="B513" s="8"/>
      <c r="C513" s="26"/>
      <c r="D513" s="26">
        <v>10</v>
      </c>
      <c r="E513" s="26">
        <v>2601110000</v>
      </c>
      <c r="F513" s="26" t="s">
        <v>12</v>
      </c>
      <c r="G513" s="27">
        <v>0.0049888</v>
      </c>
      <c r="H513" s="27">
        <v>0</v>
      </c>
      <c r="I513" s="28">
        <v>-1</v>
      </c>
      <c r="J513" s="28">
        <v>0</v>
      </c>
      <c r="P513" s="13"/>
      <c r="U513" s="14"/>
      <c r="V513" s="14"/>
    </row>
    <row r="514" spans="1:22" ht="15">
      <c r="A514" s="7"/>
      <c r="B514" s="8"/>
      <c r="C514" s="26"/>
      <c r="D514" s="26"/>
      <c r="E514" s="26"/>
      <c r="F514" s="26" t="s">
        <v>19</v>
      </c>
      <c r="G514" s="27">
        <v>0</v>
      </c>
      <c r="H514" s="27">
        <v>0.00218872</v>
      </c>
      <c r="I514" s="28">
        <v>0</v>
      </c>
      <c r="J514" s="28">
        <v>6.736290320087786E-08</v>
      </c>
      <c r="P514" s="13"/>
      <c r="U514" s="14"/>
      <c r="V514" s="14"/>
    </row>
    <row r="515" spans="1:22" ht="15">
      <c r="A515" s="7"/>
      <c r="B515" s="8"/>
      <c r="C515" s="29" t="s">
        <v>169</v>
      </c>
      <c r="D515" s="29"/>
      <c r="E515" s="29"/>
      <c r="F515" s="29"/>
      <c r="G515" s="30">
        <v>14.721567990000002</v>
      </c>
      <c r="H515" s="30">
        <v>8.39919079</v>
      </c>
      <c r="I515" s="31">
        <v>-0.4294635737371615</v>
      </c>
      <c r="J515" s="31">
        <v>0.00025850445746942275</v>
      </c>
      <c r="K515" s="25"/>
      <c r="L515" s="25"/>
      <c r="P515" s="13"/>
      <c r="U515" s="14"/>
      <c r="V515" s="14"/>
    </row>
    <row r="516" spans="1:22" ht="15">
      <c r="A516" s="7"/>
      <c r="B516" s="8"/>
      <c r="C516" s="26"/>
      <c r="D516" s="26"/>
      <c r="E516" s="26"/>
      <c r="F516" s="26"/>
      <c r="G516" s="27"/>
      <c r="H516" s="27"/>
      <c r="I516" s="28"/>
      <c r="J516" s="28"/>
      <c r="P516" s="13"/>
      <c r="U516" s="14"/>
      <c r="V516" s="14"/>
    </row>
    <row r="517" spans="1:22" ht="15">
      <c r="A517" s="7"/>
      <c r="B517" s="8"/>
      <c r="C517" s="26" t="s">
        <v>170</v>
      </c>
      <c r="D517" s="26">
        <v>1</v>
      </c>
      <c r="E517" s="26">
        <v>1504209000</v>
      </c>
      <c r="F517" s="26" t="s">
        <v>25</v>
      </c>
      <c r="G517" s="27">
        <v>9.35286465</v>
      </c>
      <c r="H517" s="27">
        <v>5.33248052</v>
      </c>
      <c r="I517" s="28">
        <v>-0.42985590837134596</v>
      </c>
      <c r="J517" s="28">
        <v>0.00016411937986098124</v>
      </c>
      <c r="P517" s="13"/>
      <c r="U517" s="14"/>
      <c r="V517" s="14"/>
    </row>
    <row r="518" spans="1:22" ht="15">
      <c r="A518" s="7"/>
      <c r="B518" s="8"/>
      <c r="C518" s="26"/>
      <c r="D518" s="26">
        <v>2</v>
      </c>
      <c r="E518" s="26">
        <v>901119000</v>
      </c>
      <c r="F518" s="26" t="s">
        <v>23</v>
      </c>
      <c r="G518" s="27">
        <v>2.61944898</v>
      </c>
      <c r="H518" s="27">
        <v>2.49711859</v>
      </c>
      <c r="I518" s="28">
        <v>-0.046700810336073095</v>
      </c>
      <c r="J518" s="28">
        <v>7.685458069523859E-05</v>
      </c>
      <c r="P518" s="13"/>
      <c r="U518" s="14"/>
      <c r="V518" s="14"/>
    </row>
    <row r="519" spans="1:22" ht="15">
      <c r="A519" s="7"/>
      <c r="B519" s="8"/>
      <c r="C519" s="26"/>
      <c r="D519" s="26">
        <v>3</v>
      </c>
      <c r="E519" s="26">
        <v>1504201000</v>
      </c>
      <c r="F519" s="26" t="s">
        <v>18</v>
      </c>
      <c r="G519" s="27">
        <v>0.09650997</v>
      </c>
      <c r="H519" s="27">
        <v>0</v>
      </c>
      <c r="I519" s="28">
        <v>-1</v>
      </c>
      <c r="J519" s="28">
        <v>0</v>
      </c>
      <c r="P519" s="13"/>
      <c r="U519" s="14"/>
      <c r="V519" s="14"/>
    </row>
    <row r="520" spans="1:22" ht="15">
      <c r="A520" s="7"/>
      <c r="B520" s="8"/>
      <c r="C520" s="26"/>
      <c r="D520" s="26">
        <v>4</v>
      </c>
      <c r="E520" s="26">
        <v>901111000</v>
      </c>
      <c r="F520" s="26" t="s">
        <v>118</v>
      </c>
      <c r="G520" s="27">
        <v>0</v>
      </c>
      <c r="H520" s="27">
        <v>0.07089994000000001</v>
      </c>
      <c r="I520" s="28">
        <v>0</v>
      </c>
      <c r="J520" s="28">
        <v>2.1821090843817617E-06</v>
      </c>
      <c r="P520" s="13"/>
      <c r="U520" s="14"/>
      <c r="V520" s="14"/>
    </row>
    <row r="521" spans="1:22" ht="15">
      <c r="A521" s="7"/>
      <c r="B521" s="8"/>
      <c r="C521" s="26"/>
      <c r="D521" s="26">
        <v>5</v>
      </c>
      <c r="E521" s="26">
        <v>1701130000</v>
      </c>
      <c r="F521" s="26" t="s">
        <v>57</v>
      </c>
      <c r="G521" s="27">
        <v>0.0105</v>
      </c>
      <c r="H521" s="27">
        <v>0.00331272</v>
      </c>
      <c r="I521" s="28">
        <v>-0.6845028571428572</v>
      </c>
      <c r="J521" s="28">
        <v>1.0195659412424254E-07</v>
      </c>
      <c r="P521" s="13"/>
      <c r="U521" s="14"/>
      <c r="V521" s="14"/>
    </row>
    <row r="522" spans="1:22" ht="15">
      <c r="A522" s="7"/>
      <c r="B522" s="8"/>
      <c r="C522" s="26"/>
      <c r="D522" s="26">
        <v>6</v>
      </c>
      <c r="E522" s="26">
        <v>1701999000</v>
      </c>
      <c r="F522" s="26" t="s">
        <v>68</v>
      </c>
      <c r="G522" s="27">
        <v>0.0012</v>
      </c>
      <c r="H522" s="27">
        <v>0</v>
      </c>
      <c r="I522" s="28">
        <v>-1</v>
      </c>
      <c r="J522" s="28">
        <v>0</v>
      </c>
      <c r="P522" s="13"/>
      <c r="U522" s="14"/>
      <c r="V522" s="14"/>
    </row>
    <row r="523" spans="1:22" ht="15">
      <c r="A523" s="7"/>
      <c r="B523" s="8"/>
      <c r="C523" s="26"/>
      <c r="D523" s="26">
        <v>7</v>
      </c>
      <c r="E523" s="26">
        <v>901212000</v>
      </c>
      <c r="F523" s="26" t="s">
        <v>87</v>
      </c>
      <c r="G523" s="27">
        <v>0</v>
      </c>
      <c r="H523" s="27">
        <v>2.771E-05</v>
      </c>
      <c r="I523" s="28">
        <v>0</v>
      </c>
      <c r="J523" s="28">
        <v>8.528391240982518E-10</v>
      </c>
      <c r="P523" s="13"/>
      <c r="U523" s="14"/>
      <c r="V523" s="14"/>
    </row>
    <row r="524" spans="1:22" ht="15">
      <c r="A524" s="7"/>
      <c r="B524" s="8"/>
      <c r="C524" s="26"/>
      <c r="D524" s="26">
        <v>8</v>
      </c>
      <c r="E524" s="26">
        <v>2617900000</v>
      </c>
      <c r="F524" s="26" t="s">
        <v>88</v>
      </c>
      <c r="G524" s="27">
        <v>0</v>
      </c>
      <c r="H524" s="27">
        <v>4E-06</v>
      </c>
      <c r="I524" s="28">
        <v>0</v>
      </c>
      <c r="J524" s="28">
        <v>1.231092203678458E-10</v>
      </c>
      <c r="P524" s="13"/>
      <c r="U524" s="14"/>
      <c r="V524" s="14"/>
    </row>
    <row r="525" spans="1:22" ht="15">
      <c r="A525" s="7"/>
      <c r="B525" s="8"/>
      <c r="C525" s="29" t="s">
        <v>171</v>
      </c>
      <c r="D525" s="29"/>
      <c r="E525" s="29"/>
      <c r="F525" s="29"/>
      <c r="G525" s="30">
        <v>12.080523600000001</v>
      </c>
      <c r="H525" s="30">
        <v>7.90384348</v>
      </c>
      <c r="I525" s="31">
        <v>-0.34573667982404344</v>
      </c>
      <c r="J525" s="31">
        <v>0.0002432590021830703</v>
      </c>
      <c r="K525" s="25"/>
      <c r="L525" s="25"/>
      <c r="P525" s="13"/>
      <c r="U525" s="14"/>
      <c r="V525" s="14"/>
    </row>
    <row r="526" spans="1:22" ht="15">
      <c r="A526" s="7"/>
      <c r="B526" s="8"/>
      <c r="C526" s="26"/>
      <c r="D526" s="26"/>
      <c r="E526" s="26"/>
      <c r="F526" s="26"/>
      <c r="G526" s="27"/>
      <c r="H526" s="27"/>
      <c r="I526" s="28"/>
      <c r="J526" s="28"/>
      <c r="P526" s="13"/>
      <c r="U526" s="14"/>
      <c r="V526" s="14"/>
    </row>
    <row r="527" spans="1:22" ht="15">
      <c r="A527" s="7"/>
      <c r="B527" s="8"/>
      <c r="C527" s="26" t="s">
        <v>172</v>
      </c>
      <c r="D527" s="26">
        <v>1</v>
      </c>
      <c r="E527" s="26">
        <v>2710192119</v>
      </c>
      <c r="F527" s="26" t="s">
        <v>48</v>
      </c>
      <c r="G527" s="27">
        <v>17.18069096</v>
      </c>
      <c r="H527" s="27">
        <v>0</v>
      </c>
      <c r="I527" s="28">
        <v>-1</v>
      </c>
      <c r="J527" s="28">
        <v>0</v>
      </c>
      <c r="P527" s="13"/>
      <c r="U527" s="14"/>
      <c r="V527" s="14"/>
    </row>
    <row r="528" spans="1:22" ht="15">
      <c r="A528" s="7"/>
      <c r="B528" s="8"/>
      <c r="C528" s="26"/>
      <c r="D528" s="26">
        <v>2</v>
      </c>
      <c r="E528" s="26">
        <v>7901110000</v>
      </c>
      <c r="F528" s="26" t="s">
        <v>30</v>
      </c>
      <c r="G528" s="27">
        <v>0.71007928</v>
      </c>
      <c r="H528" s="27">
        <v>0.69094955</v>
      </c>
      <c r="I528" s="28">
        <v>-0.02694027348608166</v>
      </c>
      <c r="J528" s="28">
        <v>2.1265565103503475E-05</v>
      </c>
      <c r="P528" s="13"/>
      <c r="U528" s="14"/>
      <c r="V528" s="14"/>
    </row>
    <row r="529" spans="1:22" ht="15">
      <c r="A529" s="7"/>
      <c r="B529" s="8"/>
      <c r="C529" s="26"/>
      <c r="D529" s="26">
        <v>3</v>
      </c>
      <c r="E529" s="26">
        <v>2710193800</v>
      </c>
      <c r="F529" s="26" t="s">
        <v>55</v>
      </c>
      <c r="G529" s="27">
        <v>0.2590524</v>
      </c>
      <c r="H529" s="27">
        <v>0.49088666</v>
      </c>
      <c r="I529" s="28">
        <v>0.8949319133889512</v>
      </c>
      <c r="J529" s="28">
        <v>1.510816850039395E-05</v>
      </c>
      <c r="P529" s="13"/>
      <c r="U529" s="14"/>
      <c r="V529" s="14"/>
    </row>
    <row r="530" spans="1:22" ht="15">
      <c r="A530" s="7"/>
      <c r="B530" s="8"/>
      <c r="C530" s="29" t="s">
        <v>173</v>
      </c>
      <c r="D530" s="29"/>
      <c r="E530" s="29"/>
      <c r="F530" s="29"/>
      <c r="G530" s="30">
        <v>18.14982264</v>
      </c>
      <c r="H530" s="30">
        <v>1.18183621</v>
      </c>
      <c r="I530" s="31">
        <v>-0.9348844209972952</v>
      </c>
      <c r="J530" s="31">
        <v>3.637373360389742E-05</v>
      </c>
      <c r="K530" s="25"/>
      <c r="L530" s="25"/>
      <c r="P530" s="13"/>
      <c r="U530" s="14"/>
      <c r="V530" s="14"/>
    </row>
    <row r="531" spans="1:22" ht="15">
      <c r="A531" s="7"/>
      <c r="B531" s="8"/>
      <c r="C531" s="26"/>
      <c r="D531" s="26"/>
      <c r="E531" s="26"/>
      <c r="F531" s="26"/>
      <c r="G531" s="27"/>
      <c r="H531" s="27"/>
      <c r="I531" s="28"/>
      <c r="J531" s="28"/>
      <c r="P531" s="13"/>
      <c r="U531" s="14"/>
      <c r="V531" s="14"/>
    </row>
    <row r="532" spans="1:22" ht="15">
      <c r="A532" s="7"/>
      <c r="B532" s="8"/>
      <c r="C532" s="26" t="s">
        <v>174</v>
      </c>
      <c r="D532" s="26">
        <v>1</v>
      </c>
      <c r="E532" s="26">
        <v>2710192210</v>
      </c>
      <c r="F532" s="26" t="s">
        <v>53</v>
      </c>
      <c r="G532" s="27">
        <v>0</v>
      </c>
      <c r="H532" s="27">
        <v>17.7445816</v>
      </c>
      <c r="I532" s="28">
        <v>0</v>
      </c>
      <c r="J532" s="28">
        <v>0.0005461304016324055</v>
      </c>
      <c r="P532" s="13"/>
      <c r="U532" s="14"/>
      <c r="V532" s="14"/>
    </row>
    <row r="533" spans="1:22" ht="15">
      <c r="A533" s="7"/>
      <c r="B533" s="8"/>
      <c r="C533" s="29" t="s">
        <v>175</v>
      </c>
      <c r="D533" s="29"/>
      <c r="E533" s="29"/>
      <c r="F533" s="29"/>
      <c r="G533" s="30">
        <v>0</v>
      </c>
      <c r="H533" s="30">
        <v>17.7445816</v>
      </c>
      <c r="I533" s="31">
        <v>0</v>
      </c>
      <c r="J533" s="31">
        <v>0.0005461304016324055</v>
      </c>
      <c r="K533" s="25"/>
      <c r="L533" s="25"/>
      <c r="P533" s="13"/>
      <c r="U533" s="14"/>
      <c r="V533" s="14"/>
    </row>
    <row r="534" spans="1:22" ht="15">
      <c r="A534" s="7"/>
      <c r="B534" s="8"/>
      <c r="C534" s="26"/>
      <c r="D534" s="26"/>
      <c r="E534" s="26"/>
      <c r="F534" s="26"/>
      <c r="G534" s="27"/>
      <c r="H534" s="27"/>
      <c r="I534" s="28"/>
      <c r="J534" s="28"/>
      <c r="P534" s="13"/>
      <c r="U534" s="14"/>
      <c r="V534" s="14"/>
    </row>
    <row r="535" spans="1:22" ht="15">
      <c r="A535" s="7"/>
      <c r="B535" s="8"/>
      <c r="C535" s="26" t="s">
        <v>176</v>
      </c>
      <c r="D535" s="26">
        <v>1</v>
      </c>
      <c r="E535" s="26">
        <v>2711110000</v>
      </c>
      <c r="F535" s="26" t="s">
        <v>16</v>
      </c>
      <c r="G535" s="27">
        <v>13.01196628</v>
      </c>
      <c r="H535" s="27">
        <v>0</v>
      </c>
      <c r="I535" s="28">
        <v>-1</v>
      </c>
      <c r="J535" s="28">
        <v>0</v>
      </c>
      <c r="P535" s="13"/>
      <c r="U535" s="14"/>
      <c r="V535" s="14"/>
    </row>
    <row r="536" spans="1:22" ht="15">
      <c r="A536" s="7"/>
      <c r="B536" s="8"/>
      <c r="C536" s="29" t="s">
        <v>177</v>
      </c>
      <c r="D536" s="29"/>
      <c r="E536" s="29"/>
      <c r="F536" s="29"/>
      <c r="G536" s="30">
        <v>14.140586239999998</v>
      </c>
      <c r="H536" s="30">
        <v>0.4744805</v>
      </c>
      <c r="I536" s="31">
        <v>-0.9664454859263317</v>
      </c>
      <c r="J536" s="31">
        <v>1.4603231108686417E-05</v>
      </c>
      <c r="K536" s="25"/>
      <c r="L536" s="25"/>
      <c r="P536" s="13"/>
      <c r="U536" s="14"/>
      <c r="V536" s="14"/>
    </row>
    <row r="537" spans="1:22" ht="15">
      <c r="A537" s="7"/>
      <c r="B537" s="8"/>
      <c r="C537" s="29"/>
      <c r="D537" s="29"/>
      <c r="E537" s="29"/>
      <c r="F537" s="29"/>
      <c r="G537" s="30"/>
      <c r="H537" s="30"/>
      <c r="I537" s="28"/>
      <c r="J537" s="28"/>
      <c r="P537" s="13"/>
      <c r="U537" s="14"/>
      <c r="V537" s="14"/>
    </row>
    <row r="538" spans="1:22" ht="15">
      <c r="A538" s="7"/>
      <c r="B538" s="8"/>
      <c r="C538" s="26" t="s">
        <v>178</v>
      </c>
      <c r="D538" s="26">
        <v>1</v>
      </c>
      <c r="E538" s="26">
        <v>901119000</v>
      </c>
      <c r="F538" s="26" t="s">
        <v>23</v>
      </c>
      <c r="G538" s="27">
        <v>4.84134913</v>
      </c>
      <c r="H538" s="27">
        <v>5.987084019999999</v>
      </c>
      <c r="I538" s="28">
        <v>0.23665611779582585</v>
      </c>
      <c r="J538" s="28">
        <v>0.000184266311494747</v>
      </c>
      <c r="P538" s="13"/>
      <c r="U538" s="14"/>
      <c r="V538" s="14"/>
    </row>
    <row r="539" spans="1:22" ht="15">
      <c r="A539" s="7"/>
      <c r="B539" s="8"/>
      <c r="C539" s="26"/>
      <c r="D539" s="26">
        <v>2</v>
      </c>
      <c r="E539" s="26">
        <v>2301201100</v>
      </c>
      <c r="F539" s="26" t="s">
        <v>10</v>
      </c>
      <c r="G539" s="27">
        <v>0</v>
      </c>
      <c r="H539" s="27">
        <v>1.2826978</v>
      </c>
      <c r="I539" s="28">
        <v>0</v>
      </c>
      <c r="J539" s="28">
        <v>3.947798153138775E-05</v>
      </c>
      <c r="P539" s="13"/>
      <c r="U539" s="14"/>
      <c r="V539" s="14"/>
    </row>
    <row r="540" spans="1:22" ht="15" customHeight="1">
      <c r="A540" s="7"/>
      <c r="B540" s="8"/>
      <c r="C540" s="26"/>
      <c r="D540" s="26">
        <v>3</v>
      </c>
      <c r="E540" s="26">
        <v>1504201000</v>
      </c>
      <c r="F540" s="26" t="s">
        <v>18</v>
      </c>
      <c r="G540" s="27">
        <v>0.6319561</v>
      </c>
      <c r="H540" s="27">
        <v>0</v>
      </c>
      <c r="I540" s="28">
        <v>-1</v>
      </c>
      <c r="J540" s="28">
        <v>0</v>
      </c>
      <c r="P540" s="13"/>
      <c r="U540" s="14"/>
      <c r="V540" s="14"/>
    </row>
    <row r="541" spans="1:22" ht="15">
      <c r="A541" s="7"/>
      <c r="B541" s="8"/>
      <c r="C541" s="26"/>
      <c r="D541" s="26">
        <v>4</v>
      </c>
      <c r="E541" s="26">
        <v>2710192210</v>
      </c>
      <c r="F541" s="26" t="s">
        <v>53</v>
      </c>
      <c r="G541" s="27">
        <v>0.3232003</v>
      </c>
      <c r="H541" s="27">
        <v>0.2989206</v>
      </c>
      <c r="I541" s="28">
        <v>-0.07512276442812713</v>
      </c>
      <c r="J541" s="28">
        <v>9.199970504472172E-06</v>
      </c>
      <c r="P541" s="13"/>
      <c r="T541" s="15"/>
      <c r="U541" s="16"/>
      <c r="V541" s="16"/>
    </row>
    <row r="542" spans="1:22" ht="15">
      <c r="A542" s="7"/>
      <c r="B542" s="17"/>
      <c r="C542" s="26"/>
      <c r="D542" s="26">
        <v>5</v>
      </c>
      <c r="E542" s="26">
        <v>2616100000</v>
      </c>
      <c r="F542" s="26" t="s">
        <v>14</v>
      </c>
      <c r="G542" s="27">
        <v>0</v>
      </c>
      <c r="H542" s="27">
        <v>0.31422192</v>
      </c>
      <c r="I542" s="28">
        <v>0</v>
      </c>
      <c r="J542" s="28">
        <v>9.670903898421903E-06</v>
      </c>
      <c r="P542" s="13"/>
      <c r="U542" s="14"/>
      <c r="V542" s="14"/>
    </row>
    <row r="543" spans="1:22" ht="15" customHeight="1">
      <c r="A543" s="7"/>
      <c r="B543" s="8">
        <v>2</v>
      </c>
      <c r="C543" s="26"/>
      <c r="D543" s="26">
        <v>6</v>
      </c>
      <c r="E543" s="26">
        <v>2710193800</v>
      </c>
      <c r="F543" s="26" t="s">
        <v>55</v>
      </c>
      <c r="G543" s="27">
        <v>0.061631559999999995</v>
      </c>
      <c r="H543" s="27">
        <v>0.0511299</v>
      </c>
      <c r="I543" s="28">
        <v>-0.17039419414339013</v>
      </c>
      <c r="J543" s="28">
        <v>1.5736405316214797E-06</v>
      </c>
      <c r="P543" s="13"/>
      <c r="U543" s="14"/>
      <c r="V543" s="14"/>
    </row>
    <row r="544" spans="1:22" ht="15">
      <c r="A544" s="7"/>
      <c r="B544" s="8"/>
      <c r="C544" s="26"/>
      <c r="D544" s="26">
        <v>7</v>
      </c>
      <c r="E544" s="26">
        <v>2603000000</v>
      </c>
      <c r="F544" s="26" t="s">
        <v>9</v>
      </c>
      <c r="G544" s="27">
        <v>0.039976</v>
      </c>
      <c r="H544" s="27">
        <v>0</v>
      </c>
      <c r="I544" s="28">
        <v>-1</v>
      </c>
      <c r="J544" s="28">
        <v>0</v>
      </c>
      <c r="P544" s="13"/>
      <c r="U544" s="14"/>
      <c r="V544" s="14"/>
    </row>
    <row r="545" spans="1:22" ht="15">
      <c r="A545" s="7"/>
      <c r="B545" s="8"/>
      <c r="C545" s="26"/>
      <c r="D545" s="26">
        <v>8</v>
      </c>
      <c r="E545" s="26">
        <v>2710193400</v>
      </c>
      <c r="F545" s="26" t="s">
        <v>40</v>
      </c>
      <c r="G545" s="27">
        <v>0.0014257999999999999</v>
      </c>
      <c r="H545" s="27">
        <v>0.0102956</v>
      </c>
      <c r="I545" s="28">
        <v>6.220928601486886</v>
      </c>
      <c r="J545" s="28">
        <v>3.168708223047983E-07</v>
      </c>
      <c r="P545" s="13"/>
      <c r="U545" s="14"/>
      <c r="V545" s="14"/>
    </row>
    <row r="546" spans="1:22" ht="15">
      <c r="A546" s="7"/>
      <c r="B546" s="8"/>
      <c r="C546" s="26"/>
      <c r="D546" s="26">
        <v>9</v>
      </c>
      <c r="E546" s="26">
        <v>1701130000</v>
      </c>
      <c r="F546" s="26" t="s">
        <v>57</v>
      </c>
      <c r="G546" s="27">
        <v>0.00220944</v>
      </c>
      <c r="H546" s="27">
        <v>0</v>
      </c>
      <c r="I546" s="28">
        <v>-1</v>
      </c>
      <c r="J546" s="28">
        <v>0</v>
      </c>
      <c r="P546" s="13"/>
      <c r="U546" s="14"/>
      <c r="V546" s="14"/>
    </row>
    <row r="547" spans="1:22" ht="15" customHeight="1">
      <c r="A547" s="7"/>
      <c r="B547" s="8"/>
      <c r="C547" s="29" t="s">
        <v>179</v>
      </c>
      <c r="D547" s="29"/>
      <c r="E547" s="29"/>
      <c r="F547" s="29"/>
      <c r="G547" s="30">
        <v>5.901748329999999</v>
      </c>
      <c r="H547" s="30">
        <v>7.944349839999999</v>
      </c>
      <c r="I547" s="31">
        <v>0.34610108662495276</v>
      </c>
      <c r="J547" s="31">
        <v>0.00024450567878295514</v>
      </c>
      <c r="K547" s="25"/>
      <c r="L547" s="25"/>
      <c r="P547" s="13"/>
      <c r="U547" s="14"/>
      <c r="V547" s="14"/>
    </row>
    <row r="548" spans="1:22" ht="15">
      <c r="A548" s="7"/>
      <c r="B548" s="8"/>
      <c r="C548" s="26"/>
      <c r="D548" s="26"/>
      <c r="E548" s="26"/>
      <c r="F548" s="26"/>
      <c r="G548" s="27"/>
      <c r="H548" s="27"/>
      <c r="I548" s="28"/>
      <c r="J548" s="28"/>
      <c r="P548" s="13"/>
      <c r="U548" s="14"/>
      <c r="V548" s="14"/>
    </row>
    <row r="549" spans="1:22" ht="15">
      <c r="A549" s="7"/>
      <c r="B549" s="8"/>
      <c r="C549" s="26" t="s">
        <v>180</v>
      </c>
      <c r="D549" s="26">
        <v>1</v>
      </c>
      <c r="E549" s="26">
        <v>2710192210</v>
      </c>
      <c r="F549" s="26" t="s">
        <v>53</v>
      </c>
      <c r="G549" s="27">
        <v>5.1129178799999995</v>
      </c>
      <c r="H549" s="27">
        <v>7.5222785</v>
      </c>
      <c r="I549" s="28">
        <v>0.4712300640353724</v>
      </c>
      <c r="J549" s="28">
        <v>0.00023151546038120214</v>
      </c>
      <c r="P549" s="13"/>
      <c r="U549" s="14"/>
      <c r="V549" s="14"/>
    </row>
    <row r="550" spans="1:22" ht="15">
      <c r="A550" s="7"/>
      <c r="B550" s="8"/>
      <c r="C550" s="29" t="s">
        <v>181</v>
      </c>
      <c r="D550" s="29"/>
      <c r="E550" s="29"/>
      <c r="F550" s="29"/>
      <c r="G550" s="30">
        <v>5.1129178799999995</v>
      </c>
      <c r="H550" s="30">
        <v>7.5222785</v>
      </c>
      <c r="I550" s="31">
        <v>0.4712300640353724</v>
      </c>
      <c r="J550" s="31">
        <v>0.00023151546038120214</v>
      </c>
      <c r="K550" s="25"/>
      <c r="L550" s="25"/>
      <c r="P550" s="13"/>
      <c r="U550" s="14"/>
      <c r="V550" s="14"/>
    </row>
    <row r="551" spans="1:22" ht="15">
      <c r="A551" s="7"/>
      <c r="B551" s="8"/>
      <c r="C551" s="26"/>
      <c r="D551" s="26"/>
      <c r="E551" s="26"/>
      <c r="F551" s="26"/>
      <c r="G551" s="27"/>
      <c r="H551" s="27"/>
      <c r="I551" s="28"/>
      <c r="J551" s="28"/>
      <c r="P551" s="13"/>
      <c r="U551" s="14"/>
      <c r="V551" s="14"/>
    </row>
    <row r="552" spans="1:22" ht="15" customHeight="1">
      <c r="A552" s="7"/>
      <c r="B552" s="8"/>
      <c r="C552" s="26" t="s">
        <v>182</v>
      </c>
      <c r="D552" s="26">
        <v>1</v>
      </c>
      <c r="E552" s="26">
        <v>7901110000</v>
      </c>
      <c r="F552" s="26" t="s">
        <v>30</v>
      </c>
      <c r="G552" s="27">
        <v>0.66173287</v>
      </c>
      <c r="H552" s="27">
        <v>5.70703363</v>
      </c>
      <c r="I552" s="28">
        <v>7.624376827465137</v>
      </c>
      <c r="J552" s="28">
        <v>0.00017564711520059423</v>
      </c>
      <c r="P552" s="13"/>
      <c r="U552" s="14"/>
      <c r="V552" s="14"/>
    </row>
    <row r="553" spans="1:22" ht="15">
      <c r="A553" s="7"/>
      <c r="B553" s="8"/>
      <c r="C553" s="26"/>
      <c r="D553" s="26">
        <v>2</v>
      </c>
      <c r="E553" s="26">
        <v>2301201100</v>
      </c>
      <c r="F553" s="26" t="s">
        <v>10</v>
      </c>
      <c r="G553" s="27">
        <v>2.96681661</v>
      </c>
      <c r="H553" s="27">
        <v>2.37034073</v>
      </c>
      <c r="I553" s="28">
        <v>-0.20104912382838516</v>
      </c>
      <c r="J553" s="28">
        <v>7.295269981911263E-05</v>
      </c>
      <c r="P553" s="13"/>
      <c r="T553" s="15"/>
      <c r="U553" s="16"/>
      <c r="V553" s="16"/>
    </row>
    <row r="554" spans="1:22" ht="15">
      <c r="A554" s="7"/>
      <c r="B554" s="17"/>
      <c r="C554" s="29" t="s">
        <v>183</v>
      </c>
      <c r="D554" s="29"/>
      <c r="E554" s="29"/>
      <c r="F554" s="29"/>
      <c r="G554" s="30">
        <v>3.6285494799999998</v>
      </c>
      <c r="H554" s="30">
        <v>8.077374359999999</v>
      </c>
      <c r="I554" s="31">
        <v>1.226061517011475</v>
      </c>
      <c r="J554" s="31">
        <v>0.00024859981501970684</v>
      </c>
      <c r="K554" s="25"/>
      <c r="L554" s="25"/>
      <c r="P554" s="13"/>
      <c r="U554" s="14"/>
      <c r="V554" s="14"/>
    </row>
    <row r="555" spans="1:22" ht="15">
      <c r="A555" s="7"/>
      <c r="B555" s="8">
        <v>3</v>
      </c>
      <c r="C555" s="26"/>
      <c r="D555" s="26"/>
      <c r="E555" s="26"/>
      <c r="F555" s="26"/>
      <c r="G555" s="27"/>
      <c r="H555" s="27"/>
      <c r="I555" s="28"/>
      <c r="J555" s="28"/>
      <c r="P555" s="13"/>
      <c r="U555" s="14"/>
      <c r="V555" s="14"/>
    </row>
    <row r="556" spans="1:22" ht="15">
      <c r="A556" s="7"/>
      <c r="B556" s="8"/>
      <c r="C556" s="26" t="s">
        <v>184</v>
      </c>
      <c r="D556" s="26">
        <v>1</v>
      </c>
      <c r="E556" s="26">
        <v>2710121310</v>
      </c>
      <c r="F556" s="26" t="s">
        <v>33</v>
      </c>
      <c r="G556" s="27">
        <v>0</v>
      </c>
      <c r="H556" s="27">
        <v>9.547572279999999</v>
      </c>
      <c r="I556" s="28">
        <v>0</v>
      </c>
      <c r="J556" s="28">
        <v>0.000293848544949114</v>
      </c>
      <c r="P556" s="13"/>
      <c r="U556" s="14"/>
      <c r="V556" s="14"/>
    </row>
    <row r="557" spans="1:22" ht="15">
      <c r="A557" s="7"/>
      <c r="B557" s="8"/>
      <c r="C557" s="26"/>
      <c r="D557" s="26"/>
      <c r="E557" s="26">
        <v>2710192210</v>
      </c>
      <c r="F557" s="26" t="s">
        <v>53</v>
      </c>
      <c r="G557" s="27">
        <v>0.61425205</v>
      </c>
      <c r="H557" s="27">
        <v>0.94216102</v>
      </c>
      <c r="I557" s="28">
        <v>0.5338345553751102</v>
      </c>
      <c r="J557" s="28">
        <v>2.8997177158293596E-05</v>
      </c>
      <c r="P557" s="13"/>
      <c r="U557" s="14"/>
      <c r="V557" s="14"/>
    </row>
    <row r="558" spans="1:22" ht="15">
      <c r="A558" s="7"/>
      <c r="B558" s="8"/>
      <c r="C558" s="29" t="s">
        <v>185</v>
      </c>
      <c r="D558" s="29"/>
      <c r="E558" s="29"/>
      <c r="F558" s="29"/>
      <c r="G558" s="30">
        <v>0.61425205</v>
      </c>
      <c r="H558" s="30">
        <v>10.4897333</v>
      </c>
      <c r="I558" s="31">
        <v>16.07724589604544</v>
      </c>
      <c r="J558" s="31">
        <v>0.00032284572210740755</v>
      </c>
      <c r="K558" s="25"/>
      <c r="L558" s="25"/>
      <c r="P558" s="13"/>
      <c r="U558" s="14"/>
      <c r="V558" s="14"/>
    </row>
    <row r="559" spans="1:22" ht="15">
      <c r="A559" s="7"/>
      <c r="B559" s="8"/>
      <c r="C559" s="26"/>
      <c r="D559" s="26"/>
      <c r="E559" s="26"/>
      <c r="F559" s="26"/>
      <c r="G559" s="27"/>
      <c r="H559" s="27"/>
      <c r="I559" s="28"/>
      <c r="J559" s="28"/>
      <c r="P559" s="13"/>
      <c r="U559" s="14"/>
      <c r="V559" s="14"/>
    </row>
    <row r="560" spans="1:22" ht="15">
      <c r="A560" s="7"/>
      <c r="B560" s="8"/>
      <c r="C560" s="26" t="s">
        <v>186</v>
      </c>
      <c r="D560" s="26">
        <v>1</v>
      </c>
      <c r="E560" s="26">
        <v>7901110000</v>
      </c>
      <c r="F560" s="26" t="s">
        <v>30</v>
      </c>
      <c r="G560" s="27">
        <v>0.35866135</v>
      </c>
      <c r="H560" s="27">
        <v>4.74637817</v>
      </c>
      <c r="I560" s="28">
        <v>12.233592551859852</v>
      </c>
      <c r="J560" s="28">
        <v>0.00014608072901991568</v>
      </c>
      <c r="P560" s="13"/>
      <c r="U560" s="14"/>
      <c r="V560" s="14"/>
    </row>
    <row r="561" spans="1:22" ht="15">
      <c r="A561" s="7"/>
      <c r="B561" s="8"/>
      <c r="C561" s="26"/>
      <c r="D561" s="26">
        <v>2</v>
      </c>
      <c r="E561" s="26">
        <v>901119000</v>
      </c>
      <c r="F561" s="26" t="s">
        <v>23</v>
      </c>
      <c r="G561" s="27">
        <v>0.5395693199999999</v>
      </c>
      <c r="H561" s="27">
        <v>1.10075973</v>
      </c>
      <c r="I561" s="28">
        <v>1.04007101441572</v>
      </c>
      <c r="J561" s="28">
        <v>3.3878418043155116E-05</v>
      </c>
      <c r="P561" s="13"/>
      <c r="U561" s="14"/>
      <c r="V561" s="14"/>
    </row>
    <row r="562" spans="1:22" ht="15">
      <c r="A562" s="7"/>
      <c r="B562" s="8"/>
      <c r="C562" s="26"/>
      <c r="D562" s="26">
        <v>3</v>
      </c>
      <c r="E562" s="26">
        <v>2710192210</v>
      </c>
      <c r="F562" s="26" t="s">
        <v>53</v>
      </c>
      <c r="G562" s="27">
        <v>0.249</v>
      </c>
      <c r="H562" s="27">
        <v>0</v>
      </c>
      <c r="I562" s="28">
        <v>-1</v>
      </c>
      <c r="J562" s="28">
        <v>0</v>
      </c>
      <c r="P562" s="13"/>
      <c r="U562" s="14"/>
      <c r="V562" s="14"/>
    </row>
    <row r="563" spans="1:22" ht="15">
      <c r="A563" s="7"/>
      <c r="B563" s="8"/>
      <c r="C563" s="26"/>
      <c r="D563" s="26">
        <v>4</v>
      </c>
      <c r="E563" s="26">
        <v>2710191510</v>
      </c>
      <c r="F563" s="26" t="s">
        <v>35</v>
      </c>
      <c r="G563" s="27">
        <v>0.00910387</v>
      </c>
      <c r="H563" s="27">
        <v>0</v>
      </c>
      <c r="I563" s="28">
        <v>-1</v>
      </c>
      <c r="J563" s="28">
        <v>0</v>
      </c>
      <c r="P563" s="13"/>
      <c r="U563" s="14"/>
      <c r="V563" s="14"/>
    </row>
    <row r="564" spans="1:22" ht="15">
      <c r="A564" s="7"/>
      <c r="B564" s="8"/>
      <c r="C564" s="26"/>
      <c r="D564" s="26">
        <v>5</v>
      </c>
      <c r="E564" s="26">
        <v>5201003000</v>
      </c>
      <c r="F564" s="26" t="s">
        <v>187</v>
      </c>
      <c r="G564" s="27">
        <v>0</v>
      </c>
      <c r="H564" s="27">
        <v>0.00338422</v>
      </c>
      <c r="I564" s="28">
        <v>0</v>
      </c>
      <c r="J564" s="28">
        <v>1.0415717143831777E-07</v>
      </c>
      <c r="P564" s="13"/>
      <c r="U564" s="14"/>
      <c r="V564" s="14"/>
    </row>
    <row r="565" spans="1:22" ht="15" customHeight="1">
      <c r="A565" s="7"/>
      <c r="B565" s="8"/>
      <c r="C565" s="26"/>
      <c r="D565" s="26">
        <v>6</v>
      </c>
      <c r="E565" s="26">
        <v>2617900000</v>
      </c>
      <c r="F565" s="26" t="s">
        <v>88</v>
      </c>
      <c r="G565" s="27">
        <v>0</v>
      </c>
      <c r="H565" s="27">
        <v>1E-06</v>
      </c>
      <c r="I565" s="28">
        <v>0</v>
      </c>
      <c r="J565" s="28">
        <v>3.077730509196145E-11</v>
      </c>
      <c r="P565" s="13"/>
      <c r="T565" s="15"/>
      <c r="U565" s="16"/>
      <c r="V565" s="16"/>
    </row>
    <row r="566" spans="1:22" ht="15" customHeight="1">
      <c r="A566" s="7"/>
      <c r="B566" s="17"/>
      <c r="C566" s="29" t="s">
        <v>188</v>
      </c>
      <c r="D566" s="29"/>
      <c r="E566" s="29"/>
      <c r="F566" s="29"/>
      <c r="G566" s="30">
        <v>1.15633454</v>
      </c>
      <c r="H566" s="30">
        <v>5.85052312</v>
      </c>
      <c r="I566" s="31">
        <v>4.059541955738864</v>
      </c>
      <c r="J566" s="31">
        <v>0.0001800633350118142</v>
      </c>
      <c r="K566" s="25"/>
      <c r="L566" s="25"/>
      <c r="P566" s="13"/>
      <c r="U566" s="14"/>
      <c r="V566" s="14"/>
    </row>
    <row r="567" spans="1:22" ht="15">
      <c r="A567" s="7"/>
      <c r="B567" s="8">
        <v>4</v>
      </c>
      <c r="C567" s="26"/>
      <c r="D567" s="26"/>
      <c r="E567" s="26"/>
      <c r="F567" s="26"/>
      <c r="G567" s="27"/>
      <c r="H567" s="27"/>
      <c r="I567" s="28"/>
      <c r="J567" s="28"/>
      <c r="P567" s="13"/>
      <c r="U567" s="14"/>
      <c r="V567" s="14"/>
    </row>
    <row r="568" spans="1:22" ht="15" customHeight="1">
      <c r="A568" s="7"/>
      <c r="B568" s="8"/>
      <c r="C568" s="26" t="s">
        <v>189</v>
      </c>
      <c r="D568" s="26">
        <v>1</v>
      </c>
      <c r="E568" s="26">
        <v>2710191510</v>
      </c>
      <c r="F568" s="26" t="s">
        <v>35</v>
      </c>
      <c r="G568" s="27">
        <v>3.67367667</v>
      </c>
      <c r="H568" s="27">
        <v>2.03836465</v>
      </c>
      <c r="I568" s="28">
        <v>-0.4451431540925456</v>
      </c>
      <c r="J568" s="28">
        <v>6.273537072171922E-05</v>
      </c>
      <c r="P568" s="13"/>
      <c r="U568" s="14"/>
      <c r="V568" s="14"/>
    </row>
    <row r="569" spans="1:22" ht="15">
      <c r="A569" s="7"/>
      <c r="B569" s="8"/>
      <c r="C569" s="26"/>
      <c r="D569" s="26">
        <v>2</v>
      </c>
      <c r="E569" s="26">
        <v>2710193800</v>
      </c>
      <c r="F569" s="26" t="s">
        <v>55</v>
      </c>
      <c r="G569" s="27">
        <v>0.5010512</v>
      </c>
      <c r="H569" s="27">
        <v>0.37024440000000003</v>
      </c>
      <c r="I569" s="28">
        <v>-0.26106473749588865</v>
      </c>
      <c r="J569" s="28">
        <v>1.1395124857390213E-05</v>
      </c>
      <c r="P569" s="13"/>
      <c r="U569" s="14"/>
      <c r="V569" s="14"/>
    </row>
    <row r="570" spans="1:22" ht="15">
      <c r="A570" s="7"/>
      <c r="B570" s="8"/>
      <c r="C570" s="26"/>
      <c r="D570" s="26">
        <v>3</v>
      </c>
      <c r="E570" s="26">
        <v>2710193400</v>
      </c>
      <c r="F570" s="26" t="s">
        <v>40</v>
      </c>
      <c r="G570" s="27">
        <v>0.07291560000000001</v>
      </c>
      <c r="H570" s="27">
        <v>0.0299078</v>
      </c>
      <c r="I570" s="28">
        <v>-0.5898298855114681</v>
      </c>
      <c r="J570" s="28">
        <v>9.204814852293646E-07</v>
      </c>
      <c r="P570" s="13"/>
      <c r="U570" s="14"/>
      <c r="V570" s="14"/>
    </row>
    <row r="571" spans="1:22" ht="15">
      <c r="A571" s="7"/>
      <c r="B571" s="8"/>
      <c r="C571" s="26"/>
      <c r="D571" s="26">
        <v>4</v>
      </c>
      <c r="E571" s="26">
        <v>5102200000</v>
      </c>
      <c r="F571" s="26" t="s">
        <v>190</v>
      </c>
      <c r="G571" s="27">
        <v>0</v>
      </c>
      <c r="H571" s="27">
        <v>0.0262746</v>
      </c>
      <c r="I571" s="28">
        <v>0</v>
      </c>
      <c r="J571" s="28">
        <v>8.086613803692503E-07</v>
      </c>
      <c r="P571" s="13"/>
      <c r="U571" s="14"/>
      <c r="V571" s="14"/>
    </row>
    <row r="572" spans="1:22" ht="15">
      <c r="A572" s="7"/>
      <c r="B572" s="8"/>
      <c r="C572" s="29" t="s">
        <v>191</v>
      </c>
      <c r="D572" s="29"/>
      <c r="E572" s="29"/>
      <c r="F572" s="29"/>
      <c r="G572" s="30">
        <v>4.24764347</v>
      </c>
      <c r="H572" s="30">
        <v>2.4647914500000003</v>
      </c>
      <c r="I572" s="31">
        <v>-0.41972732235928445</v>
      </c>
      <c r="J572" s="31">
        <v>7.585963844470806E-05</v>
      </c>
      <c r="K572" s="25"/>
      <c r="L572" s="25"/>
      <c r="P572" s="13"/>
      <c r="U572" s="14"/>
      <c r="V572" s="14"/>
    </row>
    <row r="573" spans="1:22" ht="15">
      <c r="A573" s="7"/>
      <c r="B573" s="8"/>
      <c r="C573" s="26"/>
      <c r="D573" s="26"/>
      <c r="E573" s="26"/>
      <c r="F573" s="26"/>
      <c r="G573" s="27"/>
      <c r="H573" s="27"/>
      <c r="I573" s="28"/>
      <c r="J573" s="28"/>
      <c r="P573" s="13"/>
      <c r="U573" s="14"/>
      <c r="V573" s="14"/>
    </row>
    <row r="574" spans="1:22" ht="15">
      <c r="A574" s="7"/>
      <c r="B574" s="8"/>
      <c r="C574" s="26" t="s">
        <v>192</v>
      </c>
      <c r="D574" s="26">
        <v>1</v>
      </c>
      <c r="E574" s="26">
        <v>2711120000</v>
      </c>
      <c r="F574" s="26" t="s">
        <v>193</v>
      </c>
      <c r="G574" s="27">
        <v>3.7684757700000002</v>
      </c>
      <c r="H574" s="27">
        <v>2.3447995699999997</v>
      </c>
      <c r="I574" s="28">
        <v>-0.3777856849534687</v>
      </c>
      <c r="J574" s="28">
        <v>7.216661174539001E-05</v>
      </c>
      <c r="P574" s="13"/>
      <c r="U574" s="14"/>
      <c r="V574" s="14"/>
    </row>
    <row r="575" spans="1:22" ht="15">
      <c r="A575" s="7"/>
      <c r="B575" s="8"/>
      <c r="C575" s="26"/>
      <c r="D575" s="26">
        <v>2</v>
      </c>
      <c r="E575" s="26">
        <v>1701999000</v>
      </c>
      <c r="F575" s="26" t="s">
        <v>68</v>
      </c>
      <c r="G575" s="27">
        <v>0.15826598</v>
      </c>
      <c r="H575" s="27">
        <v>0.14080298000000002</v>
      </c>
      <c r="I575" s="28">
        <v>-0.11033956887007541</v>
      </c>
      <c r="J575" s="28">
        <v>4.333536273317347E-06</v>
      </c>
      <c r="P575" s="13"/>
      <c r="U575" s="14"/>
      <c r="V575" s="14"/>
    </row>
    <row r="576" spans="1:22" ht="15">
      <c r="A576" s="7"/>
      <c r="B576" s="8"/>
      <c r="C576" s="26"/>
      <c r="D576" s="26">
        <v>3</v>
      </c>
      <c r="E576" s="26">
        <v>2711190000</v>
      </c>
      <c r="F576" s="26" t="s">
        <v>194</v>
      </c>
      <c r="G576" s="27">
        <v>0.04694996</v>
      </c>
      <c r="H576" s="27">
        <v>0</v>
      </c>
      <c r="I576" s="28">
        <v>-1</v>
      </c>
      <c r="J576" s="28">
        <v>0</v>
      </c>
      <c r="P576" s="13"/>
      <c r="U576" s="14"/>
      <c r="V576" s="14"/>
    </row>
    <row r="577" spans="1:22" ht="15">
      <c r="A577" s="7"/>
      <c r="B577" s="8"/>
      <c r="C577" s="26"/>
      <c r="D577" s="26">
        <v>4</v>
      </c>
      <c r="E577" s="26">
        <v>2710193400</v>
      </c>
      <c r="F577" s="26" t="s">
        <v>40</v>
      </c>
      <c r="G577" s="27">
        <v>0.01536767</v>
      </c>
      <c r="H577" s="27">
        <v>0.00138352</v>
      </c>
      <c r="I577" s="28">
        <v>-0.9099720387020284</v>
      </c>
      <c r="J577" s="28">
        <v>4.258101714083051E-08</v>
      </c>
      <c r="P577" s="13"/>
      <c r="T577" s="15"/>
      <c r="U577" s="16"/>
      <c r="V577" s="16"/>
    </row>
    <row r="578" spans="1:22" ht="15">
      <c r="A578" s="7"/>
      <c r="B578" s="17"/>
      <c r="C578" s="26"/>
      <c r="D578" s="26">
        <v>5</v>
      </c>
      <c r="E578" s="26">
        <v>2710193800</v>
      </c>
      <c r="F578" s="26" t="s">
        <v>55</v>
      </c>
      <c r="G578" s="27">
        <v>0.0053166</v>
      </c>
      <c r="H578" s="27">
        <v>0</v>
      </c>
      <c r="I578" s="28">
        <v>-1</v>
      </c>
      <c r="J578" s="28">
        <v>0</v>
      </c>
      <c r="P578" s="13"/>
      <c r="U578" s="14"/>
      <c r="V578" s="14"/>
    </row>
    <row r="579" spans="1:22" ht="15">
      <c r="A579" s="7"/>
      <c r="B579" s="8">
        <v>5</v>
      </c>
      <c r="C579" s="26"/>
      <c r="D579" s="26">
        <v>6</v>
      </c>
      <c r="E579" s="26">
        <v>901900000</v>
      </c>
      <c r="F579" s="26" t="s">
        <v>70</v>
      </c>
      <c r="G579" s="27">
        <v>0</v>
      </c>
      <c r="H579" s="27">
        <v>0.0004812</v>
      </c>
      <c r="I579" s="28">
        <v>0</v>
      </c>
      <c r="J579" s="28">
        <v>1.481003921025185E-08</v>
      </c>
      <c r="P579" s="13"/>
      <c r="U579" s="14"/>
      <c r="V579" s="14"/>
    </row>
    <row r="580" spans="1:22" ht="15">
      <c r="A580" s="7"/>
      <c r="B580" s="8"/>
      <c r="C580" s="29" t="s">
        <v>195</v>
      </c>
      <c r="D580" s="29"/>
      <c r="E580" s="29"/>
      <c r="F580" s="29"/>
      <c r="G580" s="30">
        <v>3.99437598</v>
      </c>
      <c r="H580" s="30">
        <v>2.4874672700000002</v>
      </c>
      <c r="I580" s="31">
        <v>-0.3772576035769171</v>
      </c>
      <c r="J580" s="31">
        <v>7.655753907505846E-05</v>
      </c>
      <c r="K580" s="25"/>
      <c r="L580" s="25"/>
      <c r="P580" s="13"/>
      <c r="U580" s="14"/>
      <c r="V580" s="14"/>
    </row>
    <row r="581" spans="1:22" ht="15">
      <c r="A581" s="7"/>
      <c r="B581" s="8"/>
      <c r="C581" s="26"/>
      <c r="D581" s="26"/>
      <c r="E581" s="26"/>
      <c r="F581" s="26"/>
      <c r="G581" s="27"/>
      <c r="H581" s="27"/>
      <c r="I581" s="28"/>
      <c r="J581" s="28"/>
      <c r="P581" s="13"/>
      <c r="U581" s="14"/>
      <c r="V581" s="14"/>
    </row>
    <row r="582" spans="1:22" ht="15">
      <c r="A582" s="7"/>
      <c r="B582" s="8"/>
      <c r="C582" s="26" t="s">
        <v>196</v>
      </c>
      <c r="D582" s="26">
        <v>1</v>
      </c>
      <c r="E582" s="26">
        <v>7901110000</v>
      </c>
      <c r="F582" s="26" t="s">
        <v>30</v>
      </c>
      <c r="G582" s="27">
        <v>0</v>
      </c>
      <c r="H582" s="27">
        <v>3.78771348</v>
      </c>
      <c r="I582" s="28">
        <v>0</v>
      </c>
      <c r="J582" s="28">
        <v>0.00011657561337489503</v>
      </c>
      <c r="P582" s="13"/>
      <c r="U582" s="14"/>
      <c r="V582" s="14"/>
    </row>
    <row r="583" spans="1:22" ht="15">
      <c r="A583" s="7"/>
      <c r="B583" s="8"/>
      <c r="C583" s="26"/>
      <c r="D583" s="26">
        <v>2</v>
      </c>
      <c r="E583" s="26">
        <v>2710192210</v>
      </c>
      <c r="F583" s="26" t="s">
        <v>53</v>
      </c>
      <c r="G583" s="27">
        <v>1.01773319</v>
      </c>
      <c r="H583" s="27">
        <v>1.38522079</v>
      </c>
      <c r="I583" s="28">
        <v>0.3610844213501576</v>
      </c>
      <c r="J583" s="28">
        <v>4.2633362873557865E-05</v>
      </c>
      <c r="P583" s="13"/>
      <c r="U583" s="14"/>
      <c r="V583" s="14"/>
    </row>
    <row r="584" spans="1:22" ht="15">
      <c r="A584" s="7"/>
      <c r="B584" s="8"/>
      <c r="C584" s="26"/>
      <c r="D584" s="26">
        <v>3</v>
      </c>
      <c r="E584" s="26">
        <v>901119000</v>
      </c>
      <c r="F584" s="26" t="s">
        <v>23</v>
      </c>
      <c r="G584" s="27">
        <v>0.05145443</v>
      </c>
      <c r="H584" s="27">
        <v>0.04805625</v>
      </c>
      <c r="I584" s="28">
        <v>-0.06604251567843625</v>
      </c>
      <c r="J584" s="28">
        <v>1.4790418678255726E-06</v>
      </c>
      <c r="P584" s="13"/>
      <c r="U584" s="14"/>
      <c r="V584" s="14"/>
    </row>
    <row r="585" spans="1:22" ht="15">
      <c r="A585" s="7"/>
      <c r="B585" s="8"/>
      <c r="C585" s="29" t="s">
        <v>197</v>
      </c>
      <c r="D585" s="29"/>
      <c r="E585" s="29"/>
      <c r="F585" s="29"/>
      <c r="G585" s="30">
        <v>1.06918762</v>
      </c>
      <c r="H585" s="30">
        <v>5.22099052</v>
      </c>
      <c r="I585" s="31">
        <v>3.8831378350602304</v>
      </c>
      <c r="J585" s="31">
        <v>0.00016068801811627847</v>
      </c>
      <c r="K585" s="25"/>
      <c r="L585" s="25"/>
      <c r="P585" s="13"/>
      <c r="U585" s="14"/>
      <c r="V585" s="14"/>
    </row>
    <row r="586" spans="1:22" ht="15">
      <c r="A586" s="7"/>
      <c r="B586" s="8"/>
      <c r="C586" s="26"/>
      <c r="D586" s="26"/>
      <c r="E586" s="26"/>
      <c r="F586" s="26"/>
      <c r="G586" s="27"/>
      <c r="H586" s="27"/>
      <c r="I586" s="28"/>
      <c r="J586" s="28"/>
      <c r="P586" s="13"/>
      <c r="U586" s="14"/>
      <c r="V586" s="14"/>
    </row>
    <row r="587" spans="1:22" ht="15">
      <c r="A587" s="7"/>
      <c r="B587" s="8"/>
      <c r="C587" s="26" t="s">
        <v>198</v>
      </c>
      <c r="D587" s="26">
        <v>1</v>
      </c>
      <c r="E587" s="26">
        <v>2710191510</v>
      </c>
      <c r="F587" s="26" t="s">
        <v>35</v>
      </c>
      <c r="G587" s="27">
        <v>1.65200621</v>
      </c>
      <c r="H587" s="27">
        <v>2.10856567</v>
      </c>
      <c r="I587" s="28">
        <v>0.2763666729800005</v>
      </c>
      <c r="J587" s="28">
        <v>6.48959689320261E-05</v>
      </c>
      <c r="P587" s="13"/>
      <c r="U587" s="14"/>
      <c r="V587" s="14"/>
    </row>
    <row r="588" spans="1:22" ht="15">
      <c r="A588" s="7"/>
      <c r="B588" s="8"/>
      <c r="C588" s="26"/>
      <c r="D588" s="26">
        <v>2</v>
      </c>
      <c r="E588" s="26">
        <v>2301201100</v>
      </c>
      <c r="F588" s="26" t="s">
        <v>10</v>
      </c>
      <c r="G588" s="27">
        <v>0.93630335</v>
      </c>
      <c r="H588" s="27">
        <v>0.901233</v>
      </c>
      <c r="I588" s="28">
        <v>-0.037456183404662634</v>
      </c>
      <c r="J588" s="28">
        <v>2.7737522999943692E-05</v>
      </c>
      <c r="P588" s="13"/>
      <c r="U588" s="14"/>
      <c r="V588" s="14"/>
    </row>
    <row r="589" spans="1:22" ht="15">
      <c r="A589" s="7"/>
      <c r="B589" s="8"/>
      <c r="C589" s="26"/>
      <c r="D589" s="26">
        <v>3</v>
      </c>
      <c r="E589" s="26">
        <v>7901110000</v>
      </c>
      <c r="F589" s="26" t="s">
        <v>30</v>
      </c>
      <c r="G589" s="27">
        <v>0.61590594</v>
      </c>
      <c r="H589" s="27">
        <v>0</v>
      </c>
      <c r="I589" s="28">
        <v>-1</v>
      </c>
      <c r="J589" s="28">
        <v>0</v>
      </c>
      <c r="P589" s="13"/>
      <c r="T589" s="15"/>
      <c r="U589" s="16"/>
      <c r="V589" s="16"/>
    </row>
    <row r="590" spans="1:22" ht="15">
      <c r="A590" s="7"/>
      <c r="B590" s="17"/>
      <c r="C590" s="26"/>
      <c r="D590" s="26">
        <v>4</v>
      </c>
      <c r="E590" s="26">
        <v>2710193800</v>
      </c>
      <c r="F590" s="26" t="s">
        <v>55</v>
      </c>
      <c r="G590" s="27">
        <v>0</v>
      </c>
      <c r="H590" s="27">
        <v>0.03694542</v>
      </c>
      <c r="I590" s="28">
        <v>0</v>
      </c>
      <c r="J590" s="28">
        <v>1.1370804630906544E-06</v>
      </c>
      <c r="P590" s="13"/>
      <c r="U590" s="14"/>
      <c r="V590" s="14"/>
    </row>
    <row r="591" spans="1:22" ht="15">
      <c r="A591" s="7"/>
      <c r="B591" s="8">
        <v>6</v>
      </c>
      <c r="C591" s="26"/>
      <c r="D591" s="26">
        <v>5</v>
      </c>
      <c r="E591" s="26">
        <v>901119000</v>
      </c>
      <c r="F591" s="26" t="s">
        <v>23</v>
      </c>
      <c r="G591" s="27">
        <v>0.00620812</v>
      </c>
      <c r="H591" s="27">
        <v>0.01568671</v>
      </c>
      <c r="I591" s="28">
        <v>1.5268052163940127</v>
      </c>
      <c r="J591" s="28">
        <v>4.827946595591226E-07</v>
      </c>
      <c r="P591" s="13"/>
      <c r="U591" s="14"/>
      <c r="V591" s="14"/>
    </row>
    <row r="592" spans="1:22" ht="15">
      <c r="A592" s="7"/>
      <c r="B592" s="8"/>
      <c r="C592" s="26"/>
      <c r="D592" s="26">
        <v>6</v>
      </c>
      <c r="E592" s="26">
        <v>5202910000</v>
      </c>
      <c r="F592" s="26" t="s">
        <v>199</v>
      </c>
      <c r="G592" s="27">
        <v>0.00628182</v>
      </c>
      <c r="H592" s="27">
        <v>0</v>
      </c>
      <c r="I592" s="28">
        <v>-1</v>
      </c>
      <c r="J592" s="28">
        <v>0</v>
      </c>
      <c r="P592" s="13"/>
      <c r="U592" s="14"/>
      <c r="V592" s="14"/>
    </row>
    <row r="593" spans="1:22" ht="15">
      <c r="A593" s="7"/>
      <c r="B593" s="8"/>
      <c r="C593" s="26"/>
      <c r="D593" s="26">
        <v>7</v>
      </c>
      <c r="E593" s="26">
        <v>901212000</v>
      </c>
      <c r="F593" s="26" t="s">
        <v>87</v>
      </c>
      <c r="G593" s="27">
        <v>0.002967</v>
      </c>
      <c r="H593" s="27">
        <v>0</v>
      </c>
      <c r="I593" s="28">
        <v>-1</v>
      </c>
      <c r="J593" s="28">
        <v>0</v>
      </c>
      <c r="P593" s="13"/>
      <c r="U593" s="14"/>
      <c r="V593" s="14"/>
    </row>
    <row r="594" spans="1:22" ht="15">
      <c r="A594" s="7"/>
      <c r="B594" s="8"/>
      <c r="C594" s="29" t="s">
        <v>200</v>
      </c>
      <c r="D594" s="29"/>
      <c r="E594" s="29"/>
      <c r="F594" s="29"/>
      <c r="G594" s="30">
        <v>3.2196724399999996</v>
      </c>
      <c r="H594" s="30">
        <v>3.0624308</v>
      </c>
      <c r="I594" s="31">
        <v>-0.0488377755595534</v>
      </c>
      <c r="J594" s="31">
        <v>9.425336705461958E-05</v>
      </c>
      <c r="K594" s="25"/>
      <c r="L594" s="25"/>
      <c r="P594" s="13"/>
      <c r="U594" s="14"/>
      <c r="V594" s="14"/>
    </row>
    <row r="595" spans="1:22" ht="15">
      <c r="A595" s="7"/>
      <c r="B595" s="8"/>
      <c r="C595" s="26"/>
      <c r="D595" s="26"/>
      <c r="E595" s="26"/>
      <c r="F595" s="26"/>
      <c r="G595" s="27"/>
      <c r="H595" s="27"/>
      <c r="I595" s="28"/>
      <c r="J595" s="28"/>
      <c r="P595" s="13"/>
      <c r="U595" s="14"/>
      <c r="V595" s="14"/>
    </row>
    <row r="596" spans="1:22" ht="15">
      <c r="A596" s="7"/>
      <c r="B596" s="8"/>
      <c r="C596" s="26" t="s">
        <v>201</v>
      </c>
      <c r="D596" s="26">
        <v>1</v>
      </c>
      <c r="E596" s="26">
        <v>901119000</v>
      </c>
      <c r="F596" s="26" t="s">
        <v>23</v>
      </c>
      <c r="G596" s="27">
        <v>1.84591969</v>
      </c>
      <c r="H596" s="27">
        <v>2.62829123</v>
      </c>
      <c r="I596" s="28">
        <v>0.4238383415261148</v>
      </c>
      <c r="J596" s="28">
        <v>8.089172105623662E-05</v>
      </c>
      <c r="P596" s="13"/>
      <c r="U596" s="14"/>
      <c r="V596" s="14"/>
    </row>
    <row r="597" spans="1:22" ht="15">
      <c r="A597" s="7"/>
      <c r="B597" s="8"/>
      <c r="C597" s="26"/>
      <c r="D597" s="26">
        <v>2</v>
      </c>
      <c r="E597" s="26">
        <v>8001100000</v>
      </c>
      <c r="F597" s="26" t="s">
        <v>85</v>
      </c>
      <c r="G597" s="27">
        <v>0.39605834</v>
      </c>
      <c r="H597" s="27">
        <v>1.15003451</v>
      </c>
      <c r="I597" s="28">
        <v>1.9036997680695225</v>
      </c>
      <c r="J597" s="28">
        <v>3.5394962980554395E-05</v>
      </c>
      <c r="P597" s="13"/>
      <c r="U597" s="14"/>
      <c r="V597" s="14"/>
    </row>
    <row r="598" spans="1:22" ht="15">
      <c r="A598" s="7"/>
      <c r="B598" s="8"/>
      <c r="C598" s="29" t="s">
        <v>202</v>
      </c>
      <c r="D598" s="29"/>
      <c r="E598" s="29"/>
      <c r="F598" s="29"/>
      <c r="G598" s="30">
        <v>2.24197803</v>
      </c>
      <c r="H598" s="30">
        <v>3.77832574</v>
      </c>
      <c r="I598" s="31">
        <v>0.6852643912839772</v>
      </c>
      <c r="J598" s="31">
        <v>0.00011628668403679103</v>
      </c>
      <c r="K598" s="25"/>
      <c r="L598" s="25"/>
      <c r="P598" s="13"/>
      <c r="U598" s="14"/>
      <c r="V598" s="14"/>
    </row>
    <row r="599" spans="1:22" ht="15">
      <c r="A599" s="7"/>
      <c r="B599" s="8"/>
      <c r="C599" s="26"/>
      <c r="D599" s="26"/>
      <c r="E599" s="26"/>
      <c r="F599" s="26"/>
      <c r="G599" s="27"/>
      <c r="H599" s="27"/>
      <c r="I599" s="28"/>
      <c r="J599" s="28"/>
      <c r="P599" s="13"/>
      <c r="U599" s="14"/>
      <c r="V599" s="14"/>
    </row>
    <row r="600" spans="1:22" ht="15">
      <c r="A600" s="7"/>
      <c r="B600" s="8"/>
      <c r="C600" s="26" t="s">
        <v>203</v>
      </c>
      <c r="D600" s="26">
        <v>1</v>
      </c>
      <c r="E600" s="26">
        <v>2710191510</v>
      </c>
      <c r="F600" s="26" t="s">
        <v>35</v>
      </c>
      <c r="G600" s="27">
        <v>1.82039501</v>
      </c>
      <c r="H600" s="27">
        <v>2.93107529</v>
      </c>
      <c r="I600" s="28">
        <v>0.6101314681147143</v>
      </c>
      <c r="J600" s="28">
        <v>9.021059844783938E-05</v>
      </c>
      <c r="P600" s="13"/>
      <c r="U600" s="14"/>
      <c r="V600" s="14"/>
    </row>
    <row r="601" spans="1:22" ht="15">
      <c r="A601" s="7"/>
      <c r="B601" s="8"/>
      <c r="C601" s="26"/>
      <c r="D601" s="26">
        <v>2</v>
      </c>
      <c r="E601" s="26">
        <v>2301201100</v>
      </c>
      <c r="F601" s="26" t="s">
        <v>10</v>
      </c>
      <c r="G601" s="27">
        <v>0</v>
      </c>
      <c r="H601" s="27">
        <v>0.65718276</v>
      </c>
      <c r="I601" s="28">
        <v>0</v>
      </c>
      <c r="J601" s="28">
        <v>2.022631430569728E-05</v>
      </c>
      <c r="P601" s="13"/>
      <c r="T601" s="15"/>
      <c r="U601" s="16"/>
      <c r="V601" s="16"/>
    </row>
    <row r="602" spans="1:22" ht="15">
      <c r="A602" s="7"/>
      <c r="B602" s="17"/>
      <c r="C602" s="26"/>
      <c r="D602" s="26">
        <v>3</v>
      </c>
      <c r="E602" s="26">
        <v>7901110000</v>
      </c>
      <c r="F602" s="26" t="s">
        <v>30</v>
      </c>
      <c r="G602" s="27">
        <v>0.01589594</v>
      </c>
      <c r="H602" s="27">
        <v>0</v>
      </c>
      <c r="I602" s="28">
        <v>-1</v>
      </c>
      <c r="J602" s="28">
        <v>0</v>
      </c>
      <c r="P602" s="13"/>
      <c r="U602" s="14"/>
      <c r="V602" s="14"/>
    </row>
    <row r="603" spans="1:22" ht="15">
      <c r="A603" s="7"/>
      <c r="B603" s="8">
        <v>7</v>
      </c>
      <c r="C603" s="26"/>
      <c r="D603" s="26">
        <v>4</v>
      </c>
      <c r="E603" s="26">
        <v>901120000</v>
      </c>
      <c r="F603" s="26" t="s">
        <v>204</v>
      </c>
      <c r="G603" s="27">
        <v>0</v>
      </c>
      <c r="H603" s="27">
        <v>0.0018945</v>
      </c>
      <c r="I603" s="28">
        <v>0</v>
      </c>
      <c r="J603" s="28">
        <v>5.8307604496720966E-08</v>
      </c>
      <c r="P603" s="13"/>
      <c r="U603" s="14"/>
      <c r="V603" s="14"/>
    </row>
    <row r="604" spans="1:22" ht="15">
      <c r="A604" s="7"/>
      <c r="B604" s="8"/>
      <c r="C604" s="26"/>
      <c r="D604" s="26">
        <v>5</v>
      </c>
      <c r="E604" s="26">
        <v>901220000</v>
      </c>
      <c r="F604" s="26" t="s">
        <v>80</v>
      </c>
      <c r="G604" s="27">
        <v>9.72E-06</v>
      </c>
      <c r="H604" s="27">
        <v>0.000876</v>
      </c>
      <c r="I604" s="28">
        <v>89.12345679012347</v>
      </c>
      <c r="J604" s="28">
        <v>2.6960919260558233E-08</v>
      </c>
      <c r="P604" s="13"/>
      <c r="U604" s="14"/>
      <c r="V604" s="14"/>
    </row>
    <row r="605" spans="1:22" ht="15">
      <c r="A605" s="7"/>
      <c r="B605" s="8"/>
      <c r="C605" s="26"/>
      <c r="D605" s="26">
        <v>6</v>
      </c>
      <c r="E605" s="26">
        <v>901119000</v>
      </c>
      <c r="F605" s="26" t="s">
        <v>23</v>
      </c>
      <c r="G605" s="27">
        <v>8.256E-05</v>
      </c>
      <c r="H605" s="27">
        <v>0.00027005000000000003</v>
      </c>
      <c r="I605" s="28">
        <v>2.2709544573643416</v>
      </c>
      <c r="J605" s="28">
        <v>8.311411240084191E-09</v>
      </c>
      <c r="P605" s="13"/>
      <c r="U605" s="14"/>
      <c r="V605" s="14"/>
    </row>
    <row r="606" spans="1:22" ht="15">
      <c r="A606" s="7"/>
      <c r="B606" s="8"/>
      <c r="C606" s="26"/>
      <c r="D606" s="26">
        <v>7</v>
      </c>
      <c r="E606" s="26">
        <v>901212000</v>
      </c>
      <c r="F606" s="26" t="s">
        <v>87</v>
      </c>
      <c r="G606" s="27">
        <v>1.1880000000000001E-05</v>
      </c>
      <c r="H606" s="27">
        <v>1.6100000000000002E-05</v>
      </c>
      <c r="I606" s="28">
        <v>0.3552188552188552</v>
      </c>
      <c r="J606" s="28">
        <v>4.955146119805794E-10</v>
      </c>
      <c r="P606" s="13"/>
      <c r="U606" s="14"/>
      <c r="V606" s="14"/>
    </row>
    <row r="607" spans="1:22" ht="15">
      <c r="A607" s="7"/>
      <c r="B607" s="8"/>
      <c r="C607" s="26"/>
      <c r="D607" s="26">
        <v>8</v>
      </c>
      <c r="E607" s="26">
        <v>1703900000</v>
      </c>
      <c r="F607" s="26" t="s">
        <v>205</v>
      </c>
      <c r="G607" s="27">
        <v>2.5099999999999997E-06</v>
      </c>
      <c r="H607" s="27">
        <v>9.820000000000001E-06</v>
      </c>
      <c r="I607" s="28">
        <v>2.9123505976095627</v>
      </c>
      <c r="J607" s="28">
        <v>3.022331360030615E-10</v>
      </c>
      <c r="P607" s="13"/>
      <c r="U607" s="14"/>
      <c r="V607" s="14"/>
    </row>
    <row r="608" spans="1:22" ht="15">
      <c r="A608" s="7"/>
      <c r="B608" s="8"/>
      <c r="C608" s="26"/>
      <c r="D608" s="26">
        <v>9</v>
      </c>
      <c r="E608" s="26">
        <v>1701999000</v>
      </c>
      <c r="F608" s="26" t="s">
        <v>68</v>
      </c>
      <c r="G608" s="27">
        <v>9E-06</v>
      </c>
      <c r="H608" s="27">
        <v>0</v>
      </c>
      <c r="I608" s="28">
        <v>-1</v>
      </c>
      <c r="J608" s="28">
        <v>0</v>
      </c>
      <c r="P608" s="13"/>
      <c r="U608" s="14"/>
      <c r="V608" s="14"/>
    </row>
    <row r="609" spans="1:22" ht="15">
      <c r="A609" s="7"/>
      <c r="B609" s="8"/>
      <c r="C609" s="26"/>
      <c r="D609" s="26">
        <v>10</v>
      </c>
      <c r="E609" s="26">
        <v>1504209000</v>
      </c>
      <c r="F609" s="26" t="s">
        <v>25</v>
      </c>
      <c r="G609" s="27">
        <v>0</v>
      </c>
      <c r="H609" s="27">
        <v>1.2E-06</v>
      </c>
      <c r="I609" s="28">
        <v>0</v>
      </c>
      <c r="J609" s="28">
        <v>3.693276611035374E-11</v>
      </c>
      <c r="P609" s="13"/>
      <c r="U609" s="14"/>
      <c r="V609" s="14"/>
    </row>
    <row r="610" spans="1:22" ht="15">
      <c r="A610" s="7"/>
      <c r="B610" s="8"/>
      <c r="C610" s="29" t="s">
        <v>206</v>
      </c>
      <c r="D610" s="29"/>
      <c r="E610" s="29"/>
      <c r="F610" s="29"/>
      <c r="G610" s="30">
        <v>1.83640662</v>
      </c>
      <c r="H610" s="30">
        <v>3.5913257200000004</v>
      </c>
      <c r="I610" s="31">
        <v>0.9556266465648008</v>
      </c>
      <c r="J610" s="31">
        <v>0.00011053132736904813</v>
      </c>
      <c r="K610" s="25"/>
      <c r="L610" s="25"/>
      <c r="P610" s="13"/>
      <c r="U610" s="14"/>
      <c r="V610" s="14"/>
    </row>
    <row r="611" spans="1:22" ht="15">
      <c r="A611" s="7"/>
      <c r="B611" s="8"/>
      <c r="C611" s="26"/>
      <c r="D611" s="26"/>
      <c r="E611" s="26"/>
      <c r="F611" s="26"/>
      <c r="G611" s="27"/>
      <c r="H611" s="27"/>
      <c r="I611" s="28"/>
      <c r="J611" s="28"/>
      <c r="P611" s="13"/>
      <c r="U611" s="14"/>
      <c r="V611" s="14"/>
    </row>
    <row r="612" spans="1:22" ht="15">
      <c r="A612" s="7"/>
      <c r="B612" s="8"/>
      <c r="C612" s="26" t="s">
        <v>207</v>
      </c>
      <c r="D612" s="26">
        <v>1</v>
      </c>
      <c r="E612" s="26">
        <v>7901110000</v>
      </c>
      <c r="F612" s="26" t="s">
        <v>30</v>
      </c>
      <c r="G612" s="27">
        <v>0</v>
      </c>
      <c r="H612" s="27">
        <v>3.4683219</v>
      </c>
      <c r="I612" s="28">
        <v>0</v>
      </c>
      <c r="J612" s="28">
        <v>0.00010674560127343142</v>
      </c>
      <c r="P612" s="13"/>
      <c r="U612" s="14"/>
      <c r="V612" s="14"/>
    </row>
    <row r="613" spans="1:22" ht="15">
      <c r="A613" s="7"/>
      <c r="B613" s="8"/>
      <c r="C613" s="26"/>
      <c r="D613" s="26">
        <v>2</v>
      </c>
      <c r="E613" s="26">
        <v>2301201100</v>
      </c>
      <c r="F613" s="26" t="s">
        <v>10</v>
      </c>
      <c r="G613" s="27">
        <v>0</v>
      </c>
      <c r="H613" s="27">
        <v>0.818592</v>
      </c>
      <c r="I613" s="28">
        <v>0</v>
      </c>
      <c r="J613" s="28">
        <v>2.519405572983891E-05</v>
      </c>
      <c r="P613" s="13"/>
      <c r="T613" s="15"/>
      <c r="U613" s="16"/>
      <c r="V613" s="16"/>
    </row>
    <row r="614" spans="1:22" ht="15">
      <c r="A614" s="7"/>
      <c r="B614" s="17"/>
      <c r="C614" s="26"/>
      <c r="D614" s="26">
        <v>3</v>
      </c>
      <c r="E614" s="26">
        <v>901119000</v>
      </c>
      <c r="F614" s="26" t="s">
        <v>23</v>
      </c>
      <c r="G614" s="27">
        <v>0.0539642</v>
      </c>
      <c r="H614" s="27">
        <v>0.10789199000000001</v>
      </c>
      <c r="I614" s="28">
        <v>0.9993252934352778</v>
      </c>
      <c r="J614" s="28">
        <v>3.3206246932088543E-06</v>
      </c>
      <c r="P614" s="13"/>
      <c r="U614" s="14"/>
      <c r="V614" s="14"/>
    </row>
    <row r="615" spans="1:22" ht="15">
      <c r="A615" s="7"/>
      <c r="B615" s="8">
        <v>8</v>
      </c>
      <c r="C615" s="29" t="s">
        <v>208</v>
      </c>
      <c r="D615" s="29"/>
      <c r="E615" s="29"/>
      <c r="F615" s="29"/>
      <c r="G615" s="30">
        <v>0.0539642</v>
      </c>
      <c r="H615" s="30">
        <v>4.39480589</v>
      </c>
      <c r="I615" s="31">
        <v>80.43928548926881</v>
      </c>
      <c r="J615" s="31">
        <v>0.00013526028169647916</v>
      </c>
      <c r="K615" s="25"/>
      <c r="L615" s="25"/>
      <c r="P615" s="13"/>
      <c r="U615" s="14"/>
      <c r="V615" s="14"/>
    </row>
    <row r="616" spans="1:22" ht="15">
      <c r="A616" s="7"/>
      <c r="B616" s="8"/>
      <c r="C616" s="26"/>
      <c r="D616" s="26"/>
      <c r="E616" s="26"/>
      <c r="F616" s="26"/>
      <c r="G616" s="27"/>
      <c r="H616" s="27"/>
      <c r="I616" s="28"/>
      <c r="J616" s="28"/>
      <c r="P616" s="13"/>
      <c r="U616" s="14"/>
      <c r="V616" s="14"/>
    </row>
    <row r="617" spans="1:22" ht="15">
      <c r="A617" s="7"/>
      <c r="B617" s="8"/>
      <c r="C617" s="26" t="s">
        <v>209</v>
      </c>
      <c r="D617" s="26">
        <v>1</v>
      </c>
      <c r="E617" s="26">
        <v>2710192210</v>
      </c>
      <c r="F617" s="26" t="s">
        <v>53</v>
      </c>
      <c r="G617" s="27">
        <v>1.36005</v>
      </c>
      <c r="H617" s="27">
        <v>1.79015556</v>
      </c>
      <c r="I617" s="28">
        <v>0.3162424616742032</v>
      </c>
      <c r="J617" s="28">
        <v>5.509616383219111E-05</v>
      </c>
      <c r="P617" s="13"/>
      <c r="U617" s="14"/>
      <c r="V617" s="14"/>
    </row>
    <row r="618" spans="1:22" ht="15">
      <c r="A618" s="7"/>
      <c r="B618" s="8"/>
      <c r="C618" s="29" t="s">
        <v>210</v>
      </c>
      <c r="D618" s="29"/>
      <c r="E618" s="29"/>
      <c r="F618" s="29"/>
      <c r="G618" s="30">
        <v>1.36005</v>
      </c>
      <c r="H618" s="30">
        <v>1.79015556</v>
      </c>
      <c r="I618" s="31">
        <v>0.3162424616742032</v>
      </c>
      <c r="J618" s="31">
        <v>5.509616383219111E-05</v>
      </c>
      <c r="K618" s="25"/>
      <c r="L618" s="25"/>
      <c r="P618" s="13"/>
      <c r="U618" s="14"/>
      <c r="V618" s="14"/>
    </row>
    <row r="619" spans="1:22" ht="15">
      <c r="A619" s="7"/>
      <c r="B619" s="8"/>
      <c r="C619" s="29"/>
      <c r="D619" s="29"/>
      <c r="E619" s="29"/>
      <c r="F619" s="29"/>
      <c r="G619" s="30"/>
      <c r="H619" s="30"/>
      <c r="I619" s="28"/>
      <c r="J619" s="28"/>
      <c r="P619" s="13"/>
      <c r="U619" s="14"/>
      <c r="V619" s="14"/>
    </row>
    <row r="620" spans="1:22" ht="15">
      <c r="A620" s="7"/>
      <c r="B620" s="8"/>
      <c r="C620" s="26" t="s">
        <v>211</v>
      </c>
      <c r="D620" s="26"/>
      <c r="E620" s="26">
        <v>2301201100</v>
      </c>
      <c r="F620" s="26" t="s">
        <v>10</v>
      </c>
      <c r="G620" s="27">
        <v>1.85360955</v>
      </c>
      <c r="H620" s="27">
        <v>1.2131855</v>
      </c>
      <c r="I620" s="28">
        <v>-0.3455010522577422</v>
      </c>
      <c r="J620" s="28">
        <v>3.73385802666438E-05</v>
      </c>
      <c r="P620" s="13"/>
      <c r="U620" s="14"/>
      <c r="V620" s="14"/>
    </row>
    <row r="621" spans="1:22" ht="15">
      <c r="A621" s="7"/>
      <c r="B621" s="8"/>
      <c r="C621" s="29" t="s">
        <v>212</v>
      </c>
      <c r="D621" s="29"/>
      <c r="E621" s="29"/>
      <c r="F621" s="29"/>
      <c r="G621" s="30">
        <v>1.85360955</v>
      </c>
      <c r="H621" s="30">
        <v>1.2131855</v>
      </c>
      <c r="I621" s="31">
        <v>-0.3455010522577422</v>
      </c>
      <c r="J621" s="31">
        <v>3.73385802666438E-05</v>
      </c>
      <c r="K621" s="25"/>
      <c r="L621" s="25"/>
      <c r="P621" s="13"/>
      <c r="U621" s="14"/>
      <c r="V621" s="14"/>
    </row>
    <row r="622" spans="1:22" ht="15">
      <c r="A622" s="7"/>
      <c r="B622" s="8"/>
      <c r="C622" s="26"/>
      <c r="D622" s="26"/>
      <c r="E622" s="26"/>
      <c r="F622" s="26"/>
      <c r="G622" s="27"/>
      <c r="H622" s="27"/>
      <c r="I622" s="28"/>
      <c r="J622" s="28"/>
      <c r="P622" s="13"/>
      <c r="U622" s="14"/>
      <c r="V622" s="14"/>
    </row>
    <row r="623" spans="1:22" ht="15">
      <c r="A623" s="7"/>
      <c r="B623" s="8"/>
      <c r="C623" s="26" t="s">
        <v>213</v>
      </c>
      <c r="D623" s="26">
        <v>1</v>
      </c>
      <c r="E623" s="26">
        <v>2710191510</v>
      </c>
      <c r="F623" s="26" t="s">
        <v>35</v>
      </c>
      <c r="G623" s="27">
        <v>0.32409123</v>
      </c>
      <c r="H623" s="27">
        <v>0.9926759300000001</v>
      </c>
      <c r="I623" s="28">
        <v>2.0629521508496236</v>
      </c>
      <c r="J623" s="28">
        <v>3.0551889955056575E-05</v>
      </c>
      <c r="P623" s="13"/>
      <c r="U623" s="14"/>
      <c r="V623" s="14"/>
    </row>
    <row r="624" spans="1:22" ht="15">
      <c r="A624" s="7"/>
      <c r="B624" s="8"/>
      <c r="C624" s="26"/>
      <c r="D624" s="26">
        <v>2</v>
      </c>
      <c r="E624" s="26">
        <v>7801100000</v>
      </c>
      <c r="F624" s="26" t="s">
        <v>42</v>
      </c>
      <c r="G624" s="27">
        <v>0</v>
      </c>
      <c r="H624" s="27">
        <v>0.48113746</v>
      </c>
      <c r="I624" s="28">
        <v>0</v>
      </c>
      <c r="J624" s="28">
        <v>1.48081143975914E-05</v>
      </c>
      <c r="P624" s="13"/>
      <c r="U624" s="14"/>
      <c r="V624" s="14"/>
    </row>
    <row r="625" spans="1:22" ht="15">
      <c r="A625" s="7"/>
      <c r="B625" s="8"/>
      <c r="C625" s="26"/>
      <c r="D625" s="26">
        <v>3</v>
      </c>
      <c r="E625" s="26">
        <v>2301201100</v>
      </c>
      <c r="F625" s="26" t="s">
        <v>10</v>
      </c>
      <c r="G625" s="27">
        <v>0.1492756</v>
      </c>
      <c r="H625" s="27">
        <v>0.291001</v>
      </c>
      <c r="I625" s="28">
        <v>0.9494210708247027</v>
      </c>
      <c r="J625" s="28">
        <v>8.956226559065874E-06</v>
      </c>
      <c r="P625" s="13"/>
      <c r="T625" s="15"/>
      <c r="U625" s="16"/>
      <c r="V625" s="16"/>
    </row>
    <row r="626" spans="1:22" ht="15">
      <c r="A626" s="7"/>
      <c r="B626" s="17"/>
      <c r="C626" s="26"/>
      <c r="D626" s="26">
        <v>4</v>
      </c>
      <c r="E626" s="26">
        <v>1703900000</v>
      </c>
      <c r="F626" s="26" t="s">
        <v>205</v>
      </c>
      <c r="G626" s="27">
        <v>0</v>
      </c>
      <c r="H626" s="27">
        <v>2.8199999999999998E-05</v>
      </c>
      <c r="I626" s="28">
        <v>0</v>
      </c>
      <c r="J626" s="28">
        <v>8.679200035933128E-10</v>
      </c>
      <c r="P626" s="13"/>
      <c r="U626" s="14"/>
      <c r="V626" s="14"/>
    </row>
    <row r="627" spans="1:22" ht="15">
      <c r="A627" s="7"/>
      <c r="B627" s="8">
        <v>9</v>
      </c>
      <c r="C627" s="26"/>
      <c r="D627" s="26">
        <v>5</v>
      </c>
      <c r="E627" s="26">
        <v>901900000</v>
      </c>
      <c r="F627" s="26" t="s">
        <v>70</v>
      </c>
      <c r="G627" s="27">
        <v>8E-06</v>
      </c>
      <c r="H627" s="27">
        <v>0</v>
      </c>
      <c r="I627" s="28">
        <v>-1</v>
      </c>
      <c r="J627" s="28">
        <v>0</v>
      </c>
      <c r="P627" s="13"/>
      <c r="U627" s="14"/>
      <c r="V627" s="14"/>
    </row>
    <row r="628" spans="1:22" ht="15">
      <c r="A628" s="7"/>
      <c r="B628" s="8"/>
      <c r="C628" s="26"/>
      <c r="D628" s="26">
        <v>6</v>
      </c>
      <c r="E628" s="26">
        <v>2710193400</v>
      </c>
      <c r="F628" s="26" t="s">
        <v>40</v>
      </c>
      <c r="G628" s="27">
        <v>0</v>
      </c>
      <c r="H628" s="27">
        <v>3.25E-06</v>
      </c>
      <c r="I628" s="28">
        <v>0</v>
      </c>
      <c r="J628" s="28">
        <v>1.0002624154887471E-10</v>
      </c>
      <c r="P628" s="13"/>
      <c r="U628" s="14"/>
      <c r="V628" s="14"/>
    </row>
    <row r="629" spans="1:22" ht="15">
      <c r="A629" s="7"/>
      <c r="B629" s="8"/>
      <c r="C629" s="29" t="s">
        <v>214</v>
      </c>
      <c r="D629" s="29"/>
      <c r="E629" s="29"/>
      <c r="F629" s="29"/>
      <c r="G629" s="30">
        <v>0.47337482999999997</v>
      </c>
      <c r="H629" s="30">
        <v>1.76484584</v>
      </c>
      <c r="I629" s="31">
        <v>2.7282206998627285</v>
      </c>
      <c r="J629" s="31">
        <v>5.4317198857958985E-05</v>
      </c>
      <c r="K629" s="25"/>
      <c r="L629" s="25"/>
      <c r="P629" s="13"/>
      <c r="U629" s="14"/>
      <c r="V629" s="14"/>
    </row>
    <row r="630" spans="1:22" ht="15">
      <c r="A630" s="7"/>
      <c r="B630" s="8"/>
      <c r="C630" s="26"/>
      <c r="D630" s="26"/>
      <c r="E630" s="26"/>
      <c r="F630" s="26"/>
      <c r="G630" s="27"/>
      <c r="H630" s="27"/>
      <c r="I630" s="28"/>
      <c r="J630" s="28"/>
      <c r="P630" s="13"/>
      <c r="U630" s="14"/>
      <c r="V630" s="14"/>
    </row>
    <row r="631" spans="1:22" ht="15">
      <c r="A631" s="7"/>
      <c r="B631" s="8"/>
      <c r="C631" s="26" t="s">
        <v>215</v>
      </c>
      <c r="D631" s="26">
        <v>1</v>
      </c>
      <c r="E631" s="26">
        <v>901119000</v>
      </c>
      <c r="F631" s="26" t="s">
        <v>23</v>
      </c>
      <c r="G631" s="27">
        <v>0.31195131</v>
      </c>
      <c r="H631" s="27">
        <v>1.0323170400000001</v>
      </c>
      <c r="I631" s="28">
        <v>2.3092248915383626</v>
      </c>
      <c r="J631" s="28">
        <v>3.177193649171058E-05</v>
      </c>
      <c r="P631" s="13"/>
      <c r="U631" s="14"/>
      <c r="V631" s="14"/>
    </row>
    <row r="632" spans="1:22" ht="15">
      <c r="A632" s="7"/>
      <c r="B632" s="8"/>
      <c r="C632" s="26"/>
      <c r="D632" s="26">
        <v>2</v>
      </c>
      <c r="E632" s="26">
        <v>7901110000</v>
      </c>
      <c r="F632" s="26" t="s">
        <v>30</v>
      </c>
      <c r="G632" s="27">
        <v>0.19678218</v>
      </c>
      <c r="H632" s="27">
        <v>0.41431232</v>
      </c>
      <c r="I632" s="28">
        <v>1.1054361731331568</v>
      </c>
      <c r="J632" s="28">
        <v>1.2751416675998362E-05</v>
      </c>
      <c r="P632" s="13"/>
      <c r="T632" s="15"/>
      <c r="U632" s="16"/>
      <c r="V632" s="16"/>
    </row>
    <row r="633" spans="1:22" ht="15">
      <c r="A633" s="7"/>
      <c r="B633" s="17"/>
      <c r="C633" s="26"/>
      <c r="D633" s="26">
        <v>3</v>
      </c>
      <c r="E633" s="26">
        <v>901900000</v>
      </c>
      <c r="F633" s="26" t="s">
        <v>70</v>
      </c>
      <c r="G633" s="27">
        <v>0.058105040000000004</v>
      </c>
      <c r="H633" s="27">
        <v>0</v>
      </c>
      <c r="I633" s="28">
        <v>-1</v>
      </c>
      <c r="J633" s="28">
        <v>0</v>
      </c>
      <c r="P633" s="13"/>
      <c r="U633" s="14"/>
      <c r="V633" s="14"/>
    </row>
    <row r="634" spans="1:22" ht="15">
      <c r="A634" s="7"/>
      <c r="B634" s="8">
        <v>10</v>
      </c>
      <c r="C634" s="26"/>
      <c r="D634" s="26"/>
      <c r="E634" s="26">
        <v>1701130000</v>
      </c>
      <c r="F634" s="26" t="s">
        <v>57</v>
      </c>
      <c r="G634" s="27">
        <v>0.00461186</v>
      </c>
      <c r="H634" s="27">
        <v>0</v>
      </c>
      <c r="I634" s="28">
        <v>-1</v>
      </c>
      <c r="J634" s="28">
        <v>0</v>
      </c>
      <c r="P634" s="13"/>
      <c r="U634" s="14"/>
      <c r="V634" s="14"/>
    </row>
    <row r="635" spans="1:22" ht="15">
      <c r="A635" s="7"/>
      <c r="B635" s="8"/>
      <c r="C635" s="29" t="s">
        <v>216</v>
      </c>
      <c r="D635" s="29"/>
      <c r="E635" s="29"/>
      <c r="F635" s="29"/>
      <c r="G635" s="30">
        <v>0.5714503899999999</v>
      </c>
      <c r="H635" s="30">
        <v>1.4466293600000002</v>
      </c>
      <c r="I635" s="31">
        <v>1.5315047208209982</v>
      </c>
      <c r="J635" s="31">
        <v>4.452335316770894E-05</v>
      </c>
      <c r="K635" s="25"/>
      <c r="L635" s="25"/>
      <c r="P635" s="13"/>
      <c r="U635" s="14"/>
      <c r="V635" s="14"/>
    </row>
    <row r="636" spans="1:22" ht="15">
      <c r="A636" s="7"/>
      <c r="B636" s="8"/>
      <c r="C636" s="26"/>
      <c r="D636" s="26"/>
      <c r="E636" s="26"/>
      <c r="F636" s="26"/>
      <c r="G636" s="27"/>
      <c r="H636" s="27"/>
      <c r="I636" s="28"/>
      <c r="J636" s="28"/>
      <c r="P636" s="13"/>
      <c r="U636" s="14"/>
      <c r="V636" s="14"/>
    </row>
    <row r="637" spans="1:22" ht="15">
      <c r="A637" s="7"/>
      <c r="B637" s="8"/>
      <c r="C637" s="26" t="s">
        <v>217</v>
      </c>
      <c r="D637" s="26">
        <v>1</v>
      </c>
      <c r="E637" s="26">
        <v>5101110000</v>
      </c>
      <c r="F637" s="26" t="s">
        <v>45</v>
      </c>
      <c r="G637" s="27">
        <v>0.5064072000000001</v>
      </c>
      <c r="H637" s="27">
        <v>1.10975054</v>
      </c>
      <c r="I637" s="28">
        <v>1.1914193558069472</v>
      </c>
      <c r="J637" s="28">
        <v>3.4155130945548974E-05</v>
      </c>
      <c r="P637" s="13"/>
      <c r="U637" s="14"/>
      <c r="V637" s="14"/>
    </row>
    <row r="638" spans="1:22" ht="15">
      <c r="A638" s="7"/>
      <c r="B638" s="8"/>
      <c r="C638" s="26"/>
      <c r="D638" s="26">
        <v>2</v>
      </c>
      <c r="E638" s="26">
        <v>5101210000</v>
      </c>
      <c r="F638" s="26" t="s">
        <v>151</v>
      </c>
      <c r="G638" s="27">
        <v>0.2018449</v>
      </c>
      <c r="H638" s="27">
        <v>0</v>
      </c>
      <c r="I638" s="28">
        <v>-1</v>
      </c>
      <c r="J638" s="28">
        <v>0</v>
      </c>
      <c r="P638" s="13"/>
      <c r="U638" s="14"/>
      <c r="V638" s="14"/>
    </row>
    <row r="639" spans="1:22" ht="15">
      <c r="A639" s="7"/>
      <c r="B639" s="8"/>
      <c r="C639" s="29" t="s">
        <v>218</v>
      </c>
      <c r="D639" s="29"/>
      <c r="E639" s="29"/>
      <c r="F639" s="29"/>
      <c r="G639" s="30">
        <v>0.7082520999999999</v>
      </c>
      <c r="H639" s="30">
        <v>1.10975054</v>
      </c>
      <c r="I639" s="31">
        <v>0.5668863389180211</v>
      </c>
      <c r="J639" s="31">
        <v>3.4155130945548974E-05</v>
      </c>
      <c r="K639" s="25"/>
      <c r="L639" s="25"/>
      <c r="P639" s="13"/>
      <c r="U639" s="14"/>
      <c r="V639" s="14"/>
    </row>
    <row r="640" spans="1:22" ht="15">
      <c r="A640" s="7"/>
      <c r="B640" s="8"/>
      <c r="C640" s="26"/>
      <c r="D640" s="26"/>
      <c r="E640" s="26"/>
      <c r="F640" s="26"/>
      <c r="G640" s="27"/>
      <c r="H640" s="27"/>
      <c r="I640" s="28"/>
      <c r="J640" s="28"/>
      <c r="P640" s="13"/>
      <c r="U640" s="14"/>
      <c r="V640" s="14"/>
    </row>
    <row r="641" spans="1:22" ht="15">
      <c r="A641" s="7"/>
      <c r="B641" s="8"/>
      <c r="C641" s="26" t="s">
        <v>219</v>
      </c>
      <c r="D641" s="26">
        <v>1</v>
      </c>
      <c r="E641" s="26">
        <v>1504201000</v>
      </c>
      <c r="F641" s="26" t="s">
        <v>18</v>
      </c>
      <c r="G641" s="27">
        <v>1.104235</v>
      </c>
      <c r="H641" s="27">
        <v>0.1070555</v>
      </c>
      <c r="I641" s="28">
        <v>-0.9030500753915607</v>
      </c>
      <c r="J641" s="28">
        <v>3.294879785272479E-06</v>
      </c>
      <c r="P641" s="13"/>
      <c r="U641" s="14"/>
      <c r="V641" s="14"/>
    </row>
    <row r="642" spans="1:22" ht="15">
      <c r="A642" s="7"/>
      <c r="B642" s="8"/>
      <c r="C642" s="26"/>
      <c r="D642" s="26">
        <v>2</v>
      </c>
      <c r="E642" s="26">
        <v>2710193800</v>
      </c>
      <c r="F642" s="26" t="s">
        <v>55</v>
      </c>
      <c r="G642" s="27">
        <v>0.048252050000000005</v>
      </c>
      <c r="H642" s="27">
        <v>0.0911068</v>
      </c>
      <c r="I642" s="28">
        <v>0.8881436125511765</v>
      </c>
      <c r="J642" s="28">
        <v>2.8040217795523134E-06</v>
      </c>
      <c r="P642" s="13"/>
      <c r="U642" s="14"/>
      <c r="V642" s="14"/>
    </row>
    <row r="643" spans="1:22" ht="15">
      <c r="A643" s="7"/>
      <c r="B643" s="8"/>
      <c r="C643" s="26"/>
      <c r="D643" s="26">
        <v>3</v>
      </c>
      <c r="E643" s="26">
        <v>2710193400</v>
      </c>
      <c r="F643" s="26" t="s">
        <v>40</v>
      </c>
      <c r="G643" s="27">
        <v>0.013595</v>
      </c>
      <c r="H643" s="27">
        <v>0.00717175</v>
      </c>
      <c r="I643" s="28">
        <v>-0.47247149687385065</v>
      </c>
      <c r="J643" s="28">
        <v>2.2072713779327455E-07</v>
      </c>
      <c r="P643" s="13"/>
      <c r="U643" s="14"/>
      <c r="V643" s="14"/>
    </row>
    <row r="644" spans="1:22" ht="15">
      <c r="A644" s="7"/>
      <c r="B644" s="8"/>
      <c r="C644" s="29" t="s">
        <v>220</v>
      </c>
      <c r="D644" s="29"/>
      <c r="E644" s="29"/>
      <c r="F644" s="29"/>
      <c r="G644" s="30">
        <v>1.16608205</v>
      </c>
      <c r="H644" s="30">
        <v>0.20533405</v>
      </c>
      <c r="I644" s="31">
        <v>-0.8239111475903432</v>
      </c>
      <c r="J644" s="31">
        <v>6.319628702618067E-06</v>
      </c>
      <c r="K644" s="25"/>
      <c r="L644" s="25"/>
      <c r="P644" s="13"/>
      <c r="T644" s="15"/>
      <c r="U644" s="16"/>
      <c r="V644" s="16"/>
    </row>
    <row r="645" spans="1:22" ht="15">
      <c r="A645" s="7"/>
      <c r="B645" s="17"/>
      <c r="C645" s="26"/>
      <c r="D645" s="26"/>
      <c r="E645" s="26"/>
      <c r="F645" s="26"/>
      <c r="G645" s="27"/>
      <c r="H645" s="27"/>
      <c r="I645" s="28"/>
      <c r="J645" s="28"/>
      <c r="P645" s="13"/>
      <c r="U645" s="14"/>
      <c r="V645" s="14"/>
    </row>
    <row r="646" spans="1:22" ht="15">
      <c r="A646" s="7"/>
      <c r="B646" s="8">
        <v>11</v>
      </c>
      <c r="C646" s="26" t="s">
        <v>221</v>
      </c>
      <c r="D646" s="26">
        <v>1</v>
      </c>
      <c r="E646" s="26">
        <v>2603000000</v>
      </c>
      <c r="F646" s="26" t="s">
        <v>9</v>
      </c>
      <c r="G646" s="27">
        <v>0</v>
      </c>
      <c r="H646" s="27">
        <v>0.9119060600000001</v>
      </c>
      <c r="I646" s="28">
        <v>0</v>
      </c>
      <c r="J646" s="28">
        <v>2.8066011023828506E-05</v>
      </c>
      <c r="P646" s="13"/>
      <c r="U646" s="14"/>
      <c r="V646" s="14"/>
    </row>
    <row r="647" spans="1:22" ht="15">
      <c r="A647" s="7"/>
      <c r="B647" s="8"/>
      <c r="C647" s="29" t="s">
        <v>222</v>
      </c>
      <c r="D647" s="29"/>
      <c r="E647" s="29"/>
      <c r="F647" s="29"/>
      <c r="G647" s="30">
        <v>0</v>
      </c>
      <c r="H647" s="30">
        <v>0.9119060600000001</v>
      </c>
      <c r="I647" s="31">
        <v>0</v>
      </c>
      <c r="J647" s="31">
        <v>2.8066011023828506E-05</v>
      </c>
      <c r="K647" s="25"/>
      <c r="L647" s="25"/>
      <c r="P647" s="13"/>
      <c r="U647" s="14"/>
      <c r="V647" s="14"/>
    </row>
    <row r="648" spans="1:22" ht="15">
      <c r="A648" s="7"/>
      <c r="B648" s="8"/>
      <c r="C648" s="26"/>
      <c r="D648" s="26"/>
      <c r="E648" s="26"/>
      <c r="F648" s="26"/>
      <c r="G648" s="27"/>
      <c r="H648" s="27"/>
      <c r="I648" s="28"/>
      <c r="J648" s="28"/>
      <c r="P648" s="13"/>
      <c r="U648" s="14"/>
      <c r="V648" s="14"/>
    </row>
    <row r="649" spans="1:22" ht="15">
      <c r="A649" s="7"/>
      <c r="B649" s="8"/>
      <c r="C649" s="26" t="s">
        <v>223</v>
      </c>
      <c r="D649" s="26">
        <v>1</v>
      </c>
      <c r="E649" s="26">
        <v>2613900000</v>
      </c>
      <c r="F649" s="26" t="s">
        <v>32</v>
      </c>
      <c r="G649" s="27">
        <v>0.61298354</v>
      </c>
      <c r="H649" s="27">
        <v>0</v>
      </c>
      <c r="I649" s="28">
        <v>-1</v>
      </c>
      <c r="J649" s="28">
        <v>0</v>
      </c>
      <c r="P649" s="13"/>
      <c r="U649" s="14"/>
      <c r="V649" s="14"/>
    </row>
    <row r="650" spans="1:22" ht="15">
      <c r="A650" s="7"/>
      <c r="B650" s="8"/>
      <c r="C650" s="29" t="s">
        <v>224</v>
      </c>
      <c r="D650" s="29"/>
      <c r="E650" s="29"/>
      <c r="F650" s="29"/>
      <c r="G650" s="30">
        <v>0.61298354</v>
      </c>
      <c r="H650" s="30">
        <v>0</v>
      </c>
      <c r="I650" s="31">
        <v>-1</v>
      </c>
      <c r="J650" s="31">
        <v>0</v>
      </c>
      <c r="K650" s="25"/>
      <c r="L650" s="25"/>
      <c r="P650" s="13"/>
      <c r="U650" s="14"/>
      <c r="V650" s="14"/>
    </row>
    <row r="651" spans="1:22" ht="15">
      <c r="A651" s="7"/>
      <c r="B651" s="8"/>
      <c r="C651" s="26"/>
      <c r="D651" s="26"/>
      <c r="E651" s="26"/>
      <c r="F651" s="26"/>
      <c r="G651" s="27"/>
      <c r="H651" s="27"/>
      <c r="I651" s="28"/>
      <c r="J651" s="28"/>
      <c r="P651" s="13"/>
      <c r="U651" s="14"/>
      <c r="V651" s="14"/>
    </row>
    <row r="652" spans="1:22" ht="15">
      <c r="A652" s="7"/>
      <c r="B652" s="8"/>
      <c r="C652" s="26" t="s">
        <v>225</v>
      </c>
      <c r="D652" s="26">
        <v>1</v>
      </c>
      <c r="E652" s="26">
        <v>1701140000</v>
      </c>
      <c r="F652" s="26" t="s">
        <v>26</v>
      </c>
      <c r="G652" s="27">
        <v>0.065</v>
      </c>
      <c r="H652" s="27">
        <v>0.28725</v>
      </c>
      <c r="I652" s="28">
        <v>3.419230769230769</v>
      </c>
      <c r="J652" s="28">
        <v>8.840780887665928E-06</v>
      </c>
      <c r="P652" s="13"/>
      <c r="U652" s="14"/>
      <c r="V652" s="14"/>
    </row>
    <row r="653" spans="1:22" ht="15">
      <c r="A653" s="7"/>
      <c r="B653" s="8"/>
      <c r="C653" s="26"/>
      <c r="D653" s="26">
        <v>2</v>
      </c>
      <c r="E653" s="26">
        <v>2710191510</v>
      </c>
      <c r="F653" s="26" t="s">
        <v>35</v>
      </c>
      <c r="G653" s="27">
        <v>0.050133080000000003</v>
      </c>
      <c r="H653" s="27">
        <v>0.0863954</v>
      </c>
      <c r="I653" s="28">
        <v>0.7233212082720629</v>
      </c>
      <c r="J653" s="28">
        <v>2.6590175843420464E-06</v>
      </c>
      <c r="P653" s="13"/>
      <c r="U653" s="14"/>
      <c r="V653" s="14"/>
    </row>
    <row r="654" spans="1:22" ht="15">
      <c r="A654" s="7"/>
      <c r="B654" s="8"/>
      <c r="C654" s="26"/>
      <c r="D654" s="26">
        <v>3</v>
      </c>
      <c r="E654" s="26">
        <v>2710193800</v>
      </c>
      <c r="F654" s="26" t="s">
        <v>55</v>
      </c>
      <c r="G654" s="27">
        <v>0.00810689</v>
      </c>
      <c r="H654" s="27">
        <v>0</v>
      </c>
      <c r="I654" s="28">
        <v>-1</v>
      </c>
      <c r="J654" s="28">
        <v>0</v>
      </c>
      <c r="P654" s="13"/>
      <c r="U654" s="14"/>
      <c r="V654" s="14"/>
    </row>
    <row r="655" spans="1:22" ht="15">
      <c r="A655" s="7"/>
      <c r="B655" s="8"/>
      <c r="C655" s="29" t="s">
        <v>226</v>
      </c>
      <c r="D655" s="29"/>
      <c r="E655" s="29"/>
      <c r="F655" s="29"/>
      <c r="G655" s="30">
        <v>0.12323997</v>
      </c>
      <c r="H655" s="30">
        <v>0.3736454</v>
      </c>
      <c r="I655" s="31">
        <v>2.0318524095713433</v>
      </c>
      <c r="J655" s="31">
        <v>1.1499798472007974E-05</v>
      </c>
      <c r="K655" s="25"/>
      <c r="L655" s="25"/>
      <c r="P655" s="13"/>
      <c r="U655" s="14"/>
      <c r="V655" s="14"/>
    </row>
    <row r="656" spans="1:22" ht="15">
      <c r="A656" s="7"/>
      <c r="B656" s="8"/>
      <c r="C656" s="26"/>
      <c r="D656" s="26"/>
      <c r="E656" s="26"/>
      <c r="F656" s="26"/>
      <c r="G656" s="27"/>
      <c r="H656" s="27"/>
      <c r="I656" s="28"/>
      <c r="J656" s="28"/>
      <c r="P656" s="13"/>
      <c r="T656" s="15"/>
      <c r="U656" s="16"/>
      <c r="V656" s="16"/>
    </row>
    <row r="657" spans="1:22" ht="15">
      <c r="A657" s="7"/>
      <c r="B657" s="17"/>
      <c r="C657" s="26" t="s">
        <v>227</v>
      </c>
      <c r="D657" s="26">
        <v>1</v>
      </c>
      <c r="E657" s="26">
        <v>2710191510</v>
      </c>
      <c r="F657" s="26" t="s">
        <v>35</v>
      </c>
      <c r="G657" s="27">
        <v>0.42710174</v>
      </c>
      <c r="H657" s="27">
        <v>0</v>
      </c>
      <c r="I657" s="28">
        <v>-1</v>
      </c>
      <c r="J657" s="28">
        <v>0</v>
      </c>
      <c r="P657" s="13"/>
      <c r="U657" s="14"/>
      <c r="V657" s="14"/>
    </row>
    <row r="658" spans="1:22" ht="15">
      <c r="A658" s="7"/>
      <c r="B658" s="8">
        <v>12</v>
      </c>
      <c r="C658" s="29" t="s">
        <v>228</v>
      </c>
      <c r="D658" s="29"/>
      <c r="E658" s="29"/>
      <c r="F658" s="29"/>
      <c r="G658" s="30">
        <v>0.42710174</v>
      </c>
      <c r="H658" s="30">
        <v>0</v>
      </c>
      <c r="I658" s="31">
        <v>-1</v>
      </c>
      <c r="J658" s="31">
        <v>0</v>
      </c>
      <c r="K658" s="25"/>
      <c r="L658" s="25"/>
      <c r="P658" s="13"/>
      <c r="U658" s="14"/>
      <c r="V658" s="14"/>
    </row>
    <row r="659" spans="1:22" ht="15">
      <c r="A659" s="7"/>
      <c r="B659" s="8"/>
      <c r="C659" s="26"/>
      <c r="D659" s="26"/>
      <c r="E659" s="26"/>
      <c r="F659" s="26"/>
      <c r="G659" s="27"/>
      <c r="H659" s="27"/>
      <c r="I659" s="28"/>
      <c r="J659" s="28"/>
      <c r="P659" s="13"/>
      <c r="U659" s="14"/>
      <c r="V659" s="14"/>
    </row>
    <row r="660" spans="1:22" ht="15">
      <c r="A660" s="7"/>
      <c r="B660" s="8"/>
      <c r="C660" s="26" t="s">
        <v>229</v>
      </c>
      <c r="D660" s="26">
        <v>1</v>
      </c>
      <c r="E660" s="26">
        <v>901119000</v>
      </c>
      <c r="F660" s="26" t="s">
        <v>23</v>
      </c>
      <c r="G660" s="27">
        <v>0</v>
      </c>
      <c r="H660" s="27">
        <v>0.37647040000000004</v>
      </c>
      <c r="I660" s="28">
        <v>0</v>
      </c>
      <c r="J660" s="28">
        <v>1.1586744358892765E-05</v>
      </c>
      <c r="P660" s="13"/>
      <c r="U660" s="14"/>
      <c r="V660" s="14"/>
    </row>
    <row r="661" spans="1:22" ht="15">
      <c r="A661" s="7"/>
      <c r="B661" s="8"/>
      <c r="C661" s="29" t="s">
        <v>230</v>
      </c>
      <c r="D661" s="29"/>
      <c r="E661" s="29"/>
      <c r="F661" s="29"/>
      <c r="G661" s="30">
        <v>0</v>
      </c>
      <c r="H661" s="30">
        <v>0.37647040000000004</v>
      </c>
      <c r="I661" s="31">
        <v>0</v>
      </c>
      <c r="J661" s="31">
        <v>1.1586744358892765E-05</v>
      </c>
      <c r="K661" s="25"/>
      <c r="L661" s="25"/>
      <c r="P661" s="13"/>
      <c r="U661" s="14"/>
      <c r="V661" s="14"/>
    </row>
    <row r="662" spans="1:22" ht="15">
      <c r="A662" s="7"/>
      <c r="B662" s="8"/>
      <c r="C662" s="26"/>
      <c r="D662" s="26"/>
      <c r="E662" s="26"/>
      <c r="F662" s="26"/>
      <c r="G662" s="27"/>
      <c r="H662" s="27"/>
      <c r="I662" s="28"/>
      <c r="J662" s="28"/>
      <c r="P662" s="13"/>
      <c r="U662" s="14"/>
      <c r="V662" s="14"/>
    </row>
    <row r="663" spans="1:22" ht="15">
      <c r="A663" s="7"/>
      <c r="B663" s="8"/>
      <c r="C663" s="26" t="s">
        <v>231</v>
      </c>
      <c r="D663" s="26">
        <v>1</v>
      </c>
      <c r="E663" s="26">
        <v>901119000</v>
      </c>
      <c r="F663" s="26" t="s">
        <v>23</v>
      </c>
      <c r="G663" s="27">
        <v>0.0926475</v>
      </c>
      <c r="H663" s="27">
        <v>0.23887875</v>
      </c>
      <c r="I663" s="28">
        <v>1.5783615316117545</v>
      </c>
      <c r="J663" s="28">
        <v>7.352044168736387E-06</v>
      </c>
      <c r="P663" s="13"/>
      <c r="U663" s="14"/>
      <c r="V663" s="14"/>
    </row>
    <row r="664" spans="1:22" ht="15">
      <c r="A664" s="7"/>
      <c r="B664" s="8"/>
      <c r="C664" s="29" t="s">
        <v>232</v>
      </c>
      <c r="D664" s="29"/>
      <c r="E664" s="29"/>
      <c r="F664" s="29"/>
      <c r="G664" s="30">
        <v>0.0926475</v>
      </c>
      <c r="H664" s="30">
        <v>0.23887875</v>
      </c>
      <c r="I664" s="31">
        <v>1.5783615316117545</v>
      </c>
      <c r="J664" s="31">
        <v>7.352044168736387E-06</v>
      </c>
      <c r="K664" s="25"/>
      <c r="L664" s="25"/>
      <c r="P664" s="13"/>
      <c r="U664" s="14"/>
      <c r="V664" s="14"/>
    </row>
    <row r="665" spans="1:22" ht="15">
      <c r="A665" s="7"/>
      <c r="B665" s="8"/>
      <c r="C665" s="26"/>
      <c r="D665" s="26"/>
      <c r="E665" s="26"/>
      <c r="F665" s="26"/>
      <c r="G665" s="27"/>
      <c r="H665" s="27"/>
      <c r="I665" s="28"/>
      <c r="J665" s="28"/>
      <c r="P665" s="13"/>
      <c r="U665" s="14"/>
      <c r="V665" s="14"/>
    </row>
    <row r="666" spans="1:22" ht="15">
      <c r="A666" s="7"/>
      <c r="B666" s="8"/>
      <c r="C666" s="26" t="s">
        <v>233</v>
      </c>
      <c r="D666" s="26">
        <v>1</v>
      </c>
      <c r="E666" s="26">
        <v>7901110000</v>
      </c>
      <c r="F666" s="26" t="s">
        <v>30</v>
      </c>
      <c r="G666" s="27">
        <v>0.24655738</v>
      </c>
      <c r="H666" s="27">
        <v>0.07566500999999999</v>
      </c>
      <c r="I666" s="28">
        <v>-0.6931139923696464</v>
      </c>
      <c r="J666" s="28">
        <v>2.328765097556314E-06</v>
      </c>
      <c r="P666" s="13"/>
      <c r="U666" s="14"/>
      <c r="V666" s="14"/>
    </row>
    <row r="667" spans="1:22" ht="15">
      <c r="A667" s="7"/>
      <c r="B667" s="8"/>
      <c r="C667" s="29" t="s">
        <v>234</v>
      </c>
      <c r="D667" s="29"/>
      <c r="E667" s="29"/>
      <c r="F667" s="29"/>
      <c r="G667" s="30">
        <v>0.24655738</v>
      </c>
      <c r="H667" s="30">
        <v>0.07566500999999999</v>
      </c>
      <c r="I667" s="31">
        <v>-0.6931139923696464</v>
      </c>
      <c r="J667" s="31">
        <v>2.328765097556314E-06</v>
      </c>
      <c r="K667" s="25"/>
      <c r="L667" s="25"/>
      <c r="P667" s="13"/>
      <c r="U667" s="14"/>
      <c r="V667" s="14"/>
    </row>
    <row r="668" spans="1:22" ht="15">
      <c r="A668" s="7"/>
      <c r="B668" s="8"/>
      <c r="C668" s="26"/>
      <c r="D668" s="26"/>
      <c r="E668" s="26"/>
      <c r="F668" s="26"/>
      <c r="G668" s="27"/>
      <c r="H668" s="27"/>
      <c r="I668" s="28"/>
      <c r="J668" s="28"/>
      <c r="P668" s="13"/>
      <c r="T668" s="15"/>
      <c r="U668" s="16"/>
      <c r="V668" s="16"/>
    </row>
    <row r="669" spans="1:22" ht="15">
      <c r="A669" s="7"/>
      <c r="B669" s="17"/>
      <c r="C669" s="26" t="s">
        <v>235</v>
      </c>
      <c r="D669" s="26">
        <v>1</v>
      </c>
      <c r="E669" s="26">
        <v>2710192210</v>
      </c>
      <c r="F669" s="26" t="s">
        <v>53</v>
      </c>
      <c r="G669" s="27">
        <v>0.30327003</v>
      </c>
      <c r="H669" s="27">
        <v>0</v>
      </c>
      <c r="I669" s="28">
        <v>-1</v>
      </c>
      <c r="J669" s="28">
        <v>0</v>
      </c>
      <c r="P669" s="13"/>
      <c r="U669" s="14"/>
      <c r="V669" s="14"/>
    </row>
    <row r="670" spans="1:22" ht="15">
      <c r="A670" s="7"/>
      <c r="B670" s="8">
        <v>13</v>
      </c>
      <c r="C670" s="26"/>
      <c r="D670" s="26">
        <v>2</v>
      </c>
      <c r="E670" s="26">
        <v>2711130000</v>
      </c>
      <c r="F670" s="26" t="s">
        <v>236</v>
      </c>
      <c r="G670" s="27">
        <v>0</v>
      </c>
      <c r="H670" s="27">
        <v>0.00021295</v>
      </c>
      <c r="I670" s="28">
        <v>0</v>
      </c>
      <c r="J670" s="28">
        <v>6.554027119333191E-09</v>
      </c>
      <c r="P670" s="13"/>
      <c r="U670" s="14"/>
      <c r="V670" s="14"/>
    </row>
    <row r="671" spans="1:22" ht="15">
      <c r="A671" s="7"/>
      <c r="B671" s="8"/>
      <c r="C671" s="29" t="s">
        <v>237</v>
      </c>
      <c r="D671" s="29"/>
      <c r="E671" s="29"/>
      <c r="F671" s="29"/>
      <c r="G671" s="30">
        <v>0.30327003</v>
      </c>
      <c r="H671" s="30">
        <v>0.00021295</v>
      </c>
      <c r="I671" s="31">
        <v>-0.9992978204935055</v>
      </c>
      <c r="J671" s="31">
        <v>6.554027119333191E-09</v>
      </c>
      <c r="K671" s="25"/>
      <c r="L671" s="25"/>
      <c r="P671" s="13"/>
      <c r="U671" s="14"/>
      <c r="V671" s="14"/>
    </row>
    <row r="672" spans="1:22" ht="15">
      <c r="A672" s="7"/>
      <c r="B672" s="8"/>
      <c r="C672" s="26"/>
      <c r="D672" s="26"/>
      <c r="E672" s="26"/>
      <c r="F672" s="26"/>
      <c r="G672" s="27"/>
      <c r="H672" s="27"/>
      <c r="I672" s="28"/>
      <c r="J672" s="28"/>
      <c r="P672" s="13"/>
      <c r="U672" s="14"/>
      <c r="V672" s="14"/>
    </row>
    <row r="673" spans="1:22" ht="15">
      <c r="A673" s="7"/>
      <c r="B673" s="8"/>
      <c r="C673" s="26" t="s">
        <v>238</v>
      </c>
      <c r="D673" s="26">
        <v>1</v>
      </c>
      <c r="E673" s="26">
        <v>2710192210</v>
      </c>
      <c r="F673" s="26" t="s">
        <v>53</v>
      </c>
      <c r="G673" s="27">
        <v>0.1638</v>
      </c>
      <c r="H673" s="27">
        <v>0.1242</v>
      </c>
      <c r="I673" s="28">
        <v>-0.24175824175824173</v>
      </c>
      <c r="J673" s="28">
        <v>3.822541292421612E-06</v>
      </c>
      <c r="P673" s="13"/>
      <c r="U673" s="14"/>
      <c r="V673" s="14"/>
    </row>
    <row r="674" spans="1:22" ht="15">
      <c r="A674" s="7"/>
      <c r="B674" s="8"/>
      <c r="C674" s="29" t="s">
        <v>239</v>
      </c>
      <c r="D674" s="29"/>
      <c r="E674" s="29"/>
      <c r="F674" s="29"/>
      <c r="G674" s="30">
        <v>0.1638</v>
      </c>
      <c r="H674" s="30">
        <v>0.1242</v>
      </c>
      <c r="I674" s="31">
        <v>-0.24175824175824173</v>
      </c>
      <c r="J674" s="31">
        <v>3.822541292421612E-06</v>
      </c>
      <c r="K674" s="25"/>
      <c r="L674" s="25"/>
      <c r="P674" s="13"/>
      <c r="U674" s="14"/>
      <c r="V674" s="14"/>
    </row>
    <row r="675" spans="1:22" ht="15">
      <c r="A675" s="7"/>
      <c r="B675" s="8"/>
      <c r="C675" s="26"/>
      <c r="D675" s="26"/>
      <c r="E675" s="26"/>
      <c r="F675" s="26"/>
      <c r="G675" s="27"/>
      <c r="H675" s="27"/>
      <c r="I675" s="28"/>
      <c r="J675" s="28"/>
      <c r="P675" s="13"/>
      <c r="U675" s="14"/>
      <c r="V675" s="14"/>
    </row>
    <row r="676" spans="1:22" ht="15">
      <c r="A676" s="7"/>
      <c r="B676" s="8"/>
      <c r="C676" s="26" t="s">
        <v>240</v>
      </c>
      <c r="D676" s="26">
        <v>1</v>
      </c>
      <c r="E676" s="26">
        <v>5103100000</v>
      </c>
      <c r="F676" s="26" t="s">
        <v>58</v>
      </c>
      <c r="G676" s="27">
        <v>0.07619585000000001</v>
      </c>
      <c r="H676" s="27">
        <v>0.04374336</v>
      </c>
      <c r="I676" s="28">
        <v>-0.42590889136350607</v>
      </c>
      <c r="J676" s="28">
        <v>1.346302736467503E-06</v>
      </c>
      <c r="P676" s="13"/>
      <c r="U676" s="14"/>
      <c r="V676" s="14"/>
    </row>
    <row r="677" spans="1:22" ht="15">
      <c r="A677" s="7"/>
      <c r="B677" s="8"/>
      <c r="C677" s="26"/>
      <c r="D677" s="26">
        <v>2</v>
      </c>
      <c r="E677" s="26">
        <v>5101190000</v>
      </c>
      <c r="F677" s="26" t="s">
        <v>54</v>
      </c>
      <c r="G677" s="27">
        <v>0</v>
      </c>
      <c r="H677" s="27">
        <v>0.08383803999999999</v>
      </c>
      <c r="I677" s="28">
        <v>0</v>
      </c>
      <c r="J677" s="28">
        <v>2.5803089353920674E-06</v>
      </c>
      <c r="P677" s="13"/>
      <c r="U677" s="14"/>
      <c r="V677" s="14"/>
    </row>
    <row r="678" spans="1:22" ht="15">
      <c r="A678" s="7"/>
      <c r="B678" s="8"/>
      <c r="C678" s="29" t="s">
        <v>241</v>
      </c>
      <c r="D678" s="29"/>
      <c r="E678" s="29"/>
      <c r="F678" s="29"/>
      <c r="G678" s="30">
        <v>0.07619585000000001</v>
      </c>
      <c r="H678" s="30">
        <v>0.12758139999999998</v>
      </c>
      <c r="I678" s="31">
        <v>0.6743877783370087</v>
      </c>
      <c r="J678" s="31">
        <v>3.92661167185957E-06</v>
      </c>
      <c r="K678" s="25"/>
      <c r="L678" s="25"/>
      <c r="P678" s="13"/>
      <c r="U678" s="14"/>
      <c r="V678" s="14"/>
    </row>
    <row r="679" spans="1:22" ht="15">
      <c r="A679" s="7"/>
      <c r="B679" s="8"/>
      <c r="C679" s="26"/>
      <c r="D679" s="26"/>
      <c r="E679" s="26"/>
      <c r="F679" s="26"/>
      <c r="G679" s="27"/>
      <c r="H679" s="27"/>
      <c r="I679" s="28"/>
      <c r="J679" s="28"/>
      <c r="P679" s="13"/>
      <c r="U679" s="14"/>
      <c r="V679" s="14"/>
    </row>
    <row r="680" spans="1:22" ht="15">
      <c r="A680" s="7"/>
      <c r="B680" s="8"/>
      <c r="C680" s="26" t="s">
        <v>242</v>
      </c>
      <c r="D680" s="26">
        <v>1</v>
      </c>
      <c r="E680" s="26">
        <v>2710192210</v>
      </c>
      <c r="F680" s="26" t="s">
        <v>53</v>
      </c>
      <c r="G680" s="27">
        <v>0.203</v>
      </c>
      <c r="H680" s="27">
        <v>0</v>
      </c>
      <c r="I680" s="28">
        <v>-1</v>
      </c>
      <c r="J680" s="28">
        <v>0</v>
      </c>
      <c r="P680" s="13"/>
      <c r="T680" s="15"/>
      <c r="U680" s="16"/>
      <c r="V680" s="16"/>
    </row>
    <row r="681" spans="1:22" ht="15">
      <c r="A681" s="7"/>
      <c r="B681" s="17"/>
      <c r="C681" s="29" t="s">
        <v>243</v>
      </c>
      <c r="D681" s="29"/>
      <c r="E681" s="29"/>
      <c r="F681" s="29"/>
      <c r="G681" s="30">
        <v>0.203</v>
      </c>
      <c r="H681" s="30">
        <v>0</v>
      </c>
      <c r="I681" s="31">
        <v>-1</v>
      </c>
      <c r="J681" s="31">
        <v>0</v>
      </c>
      <c r="K681" s="25"/>
      <c r="L681" s="25"/>
      <c r="P681" s="13"/>
      <c r="U681" s="14"/>
      <c r="V681" s="14"/>
    </row>
    <row r="682" spans="1:22" ht="15">
      <c r="A682" s="7"/>
      <c r="B682" s="8">
        <v>14</v>
      </c>
      <c r="C682" s="26"/>
      <c r="D682" s="26"/>
      <c r="E682" s="26"/>
      <c r="F682" s="26"/>
      <c r="G682" s="27"/>
      <c r="H682" s="27"/>
      <c r="I682" s="28"/>
      <c r="J682" s="28"/>
      <c r="P682" s="13"/>
      <c r="U682" s="14"/>
      <c r="V682" s="14"/>
    </row>
    <row r="683" spans="1:22" ht="15">
      <c r="A683" s="7"/>
      <c r="B683" s="8"/>
      <c r="C683" s="26" t="s">
        <v>244</v>
      </c>
      <c r="D683" s="26">
        <v>1</v>
      </c>
      <c r="E683" s="26">
        <v>2710192210</v>
      </c>
      <c r="F683" s="26" t="s">
        <v>53</v>
      </c>
      <c r="G683" s="27">
        <v>0</v>
      </c>
      <c r="H683" s="27">
        <v>0.188</v>
      </c>
      <c r="I683" s="28">
        <v>0</v>
      </c>
      <c r="J683" s="28">
        <v>5.786133357288753E-06</v>
      </c>
      <c r="P683" s="13"/>
      <c r="U683" s="14"/>
      <c r="V683" s="14"/>
    </row>
    <row r="684" spans="1:22" ht="15">
      <c r="A684" s="7"/>
      <c r="B684" s="8"/>
      <c r="C684" s="29" t="s">
        <v>245</v>
      </c>
      <c r="D684" s="29"/>
      <c r="E684" s="29"/>
      <c r="F684" s="29"/>
      <c r="G684" s="30">
        <v>0</v>
      </c>
      <c r="H684" s="30">
        <v>0.188</v>
      </c>
      <c r="I684" s="28">
        <v>0</v>
      </c>
      <c r="J684" s="28">
        <v>5.786133357288753E-06</v>
      </c>
      <c r="K684" s="25"/>
      <c r="L684" s="25"/>
      <c r="P684" s="13"/>
      <c r="U684" s="14"/>
      <c r="V684" s="14"/>
    </row>
    <row r="685" spans="1:22" ht="15">
      <c r="A685" s="7"/>
      <c r="B685" s="8"/>
      <c r="C685" s="26"/>
      <c r="D685" s="26"/>
      <c r="E685" s="26"/>
      <c r="F685" s="26"/>
      <c r="G685" s="27"/>
      <c r="H685" s="27"/>
      <c r="I685" s="28"/>
      <c r="J685" s="28"/>
      <c r="P685" s="13"/>
      <c r="U685" s="14"/>
      <c r="V685" s="14"/>
    </row>
    <row r="686" spans="1:22" ht="15">
      <c r="A686" s="7"/>
      <c r="B686" s="8"/>
      <c r="C686" s="26" t="s">
        <v>246</v>
      </c>
      <c r="D686" s="26">
        <v>1</v>
      </c>
      <c r="E686" s="26">
        <v>2710192210</v>
      </c>
      <c r="F686" s="26" t="s">
        <v>53</v>
      </c>
      <c r="G686" s="27">
        <v>0.13395632999999998</v>
      </c>
      <c r="H686" s="27">
        <v>0</v>
      </c>
      <c r="I686" s="28">
        <v>-1</v>
      </c>
      <c r="J686" s="28">
        <v>0</v>
      </c>
      <c r="P686" s="13"/>
      <c r="U686" s="14"/>
      <c r="V686" s="14"/>
    </row>
    <row r="687" spans="1:22" ht="15">
      <c r="A687" s="7"/>
      <c r="B687" s="8"/>
      <c r="C687" s="29" t="s">
        <v>247</v>
      </c>
      <c r="D687" s="29"/>
      <c r="E687" s="29"/>
      <c r="F687" s="29"/>
      <c r="G687" s="30">
        <v>0.13395632999999998</v>
      </c>
      <c r="H687" s="30">
        <v>0</v>
      </c>
      <c r="I687" s="31">
        <v>-1</v>
      </c>
      <c r="J687" s="31">
        <v>0</v>
      </c>
      <c r="K687" s="25"/>
      <c r="L687" s="25"/>
      <c r="P687" s="13"/>
      <c r="U687" s="14"/>
      <c r="V687" s="14"/>
    </row>
    <row r="688" spans="1:22" ht="15">
      <c r="A688" s="7"/>
      <c r="B688" s="8"/>
      <c r="C688" s="26"/>
      <c r="D688" s="26"/>
      <c r="E688" s="26"/>
      <c r="F688" s="26"/>
      <c r="G688" s="27"/>
      <c r="H688" s="27"/>
      <c r="I688" s="28"/>
      <c r="J688" s="28"/>
      <c r="P688" s="13"/>
      <c r="U688" s="14"/>
      <c r="V688" s="14"/>
    </row>
    <row r="689" spans="1:22" ht="15">
      <c r="A689" s="7"/>
      <c r="B689" s="8"/>
      <c r="C689" s="26" t="s">
        <v>248</v>
      </c>
      <c r="D689" s="26">
        <v>1</v>
      </c>
      <c r="E689" s="26">
        <v>901119000</v>
      </c>
      <c r="F689" s="26" t="s">
        <v>23</v>
      </c>
      <c r="G689" s="27">
        <v>0.07958592</v>
      </c>
      <c r="H689" s="27">
        <v>0.0457875</v>
      </c>
      <c r="I689" s="28">
        <v>-0.4246783853224289</v>
      </c>
      <c r="J689" s="28">
        <v>1.409215856898185E-06</v>
      </c>
      <c r="P689" s="13"/>
      <c r="U689" s="14"/>
      <c r="V689" s="14"/>
    </row>
    <row r="690" spans="1:22" ht="15">
      <c r="A690" s="7"/>
      <c r="B690" s="8"/>
      <c r="C690" s="29" t="s">
        <v>249</v>
      </c>
      <c r="D690" s="29"/>
      <c r="E690" s="29"/>
      <c r="F690" s="29"/>
      <c r="G690" s="30">
        <v>0.07958592</v>
      </c>
      <c r="H690" s="30">
        <v>0.0457875</v>
      </c>
      <c r="I690" s="31">
        <v>-0.4246783853224289</v>
      </c>
      <c r="J690" s="31">
        <v>1.409215856898185E-06</v>
      </c>
      <c r="K690" s="25"/>
      <c r="L690" s="25"/>
      <c r="P690" s="13"/>
      <c r="U690" s="14"/>
      <c r="V690" s="14"/>
    </row>
    <row r="691" spans="1:22" ht="15">
      <c r="A691" s="7"/>
      <c r="B691" s="8"/>
      <c r="C691" s="26"/>
      <c r="D691" s="26"/>
      <c r="E691" s="26"/>
      <c r="F691" s="26"/>
      <c r="G691" s="27"/>
      <c r="H691" s="27"/>
      <c r="I691" s="28"/>
      <c r="J691" s="28"/>
      <c r="P691" s="13"/>
      <c r="U691" s="14"/>
      <c r="V691" s="14"/>
    </row>
    <row r="692" spans="1:22" ht="15">
      <c r="A692" s="7"/>
      <c r="B692" s="8"/>
      <c r="C692" s="26" t="s">
        <v>250</v>
      </c>
      <c r="D692" s="26">
        <v>1</v>
      </c>
      <c r="E692" s="26">
        <v>901119000</v>
      </c>
      <c r="F692" s="26" t="s">
        <v>23</v>
      </c>
      <c r="G692" s="27">
        <v>0.10788546</v>
      </c>
      <c r="H692" s="27">
        <v>0</v>
      </c>
      <c r="I692" s="28">
        <v>-1</v>
      </c>
      <c r="J692" s="28">
        <v>0</v>
      </c>
      <c r="P692" s="13"/>
      <c r="T692" s="15"/>
      <c r="U692" s="16"/>
      <c r="V692" s="16"/>
    </row>
    <row r="693" spans="1:22" ht="15">
      <c r="A693" s="7"/>
      <c r="B693" s="17"/>
      <c r="C693" s="29" t="s">
        <v>251</v>
      </c>
      <c r="D693" s="29"/>
      <c r="E693" s="29"/>
      <c r="F693" s="29"/>
      <c r="G693" s="30">
        <v>0.10788546</v>
      </c>
      <c r="H693" s="30">
        <v>0</v>
      </c>
      <c r="I693" s="31">
        <v>-1</v>
      </c>
      <c r="J693" s="31">
        <v>0</v>
      </c>
      <c r="K693" s="25"/>
      <c r="L693" s="25"/>
      <c r="P693" s="13"/>
      <c r="U693" s="14"/>
      <c r="V693" s="14"/>
    </row>
    <row r="694" spans="1:22" ht="15">
      <c r="A694" s="7"/>
      <c r="B694" s="8">
        <v>15</v>
      </c>
      <c r="C694" s="26"/>
      <c r="D694" s="26"/>
      <c r="E694" s="26"/>
      <c r="F694" s="26"/>
      <c r="G694" s="27"/>
      <c r="H694" s="27"/>
      <c r="I694" s="28"/>
      <c r="J694" s="28"/>
      <c r="P694" s="13"/>
      <c r="U694" s="14"/>
      <c r="V694" s="14"/>
    </row>
    <row r="695" spans="1:22" ht="15">
      <c r="A695" s="7"/>
      <c r="B695" s="8"/>
      <c r="C695" s="26" t="s">
        <v>252</v>
      </c>
      <c r="D695" s="26">
        <v>1</v>
      </c>
      <c r="E695" s="26">
        <v>901119000</v>
      </c>
      <c r="F695" s="26" t="s">
        <v>23</v>
      </c>
      <c r="G695" s="27">
        <v>0</v>
      </c>
      <c r="H695" s="27">
        <v>0.0711161</v>
      </c>
      <c r="I695" s="28">
        <v>0</v>
      </c>
      <c r="J695" s="28">
        <v>2.1887619066504398E-06</v>
      </c>
      <c r="P695" s="13"/>
      <c r="U695" s="14"/>
      <c r="V695" s="14"/>
    </row>
    <row r="696" spans="1:22" ht="15">
      <c r="A696" s="7"/>
      <c r="B696" s="8"/>
      <c r="C696" s="29" t="s">
        <v>253</v>
      </c>
      <c r="D696" s="29"/>
      <c r="E696" s="29"/>
      <c r="F696" s="29"/>
      <c r="G696" s="30">
        <v>0</v>
      </c>
      <c r="H696" s="30">
        <v>0.0711161</v>
      </c>
      <c r="I696" s="31">
        <v>0</v>
      </c>
      <c r="J696" s="31">
        <v>2.1887619066504398E-06</v>
      </c>
      <c r="K696" s="25"/>
      <c r="L696" s="25"/>
      <c r="P696" s="13"/>
      <c r="U696" s="14"/>
      <c r="V696" s="14"/>
    </row>
    <row r="697" spans="1:22" ht="15">
      <c r="A697" s="7"/>
      <c r="B697" s="8"/>
      <c r="C697" s="26"/>
      <c r="D697" s="26"/>
      <c r="E697" s="26"/>
      <c r="F697" s="26"/>
      <c r="G697" s="27"/>
      <c r="H697" s="27"/>
      <c r="I697" s="28"/>
      <c r="J697" s="28"/>
      <c r="P697" s="13"/>
      <c r="U697" s="14"/>
      <c r="V697" s="14"/>
    </row>
    <row r="698" spans="1:22" ht="15">
      <c r="A698" s="7"/>
      <c r="B698" s="8"/>
      <c r="C698" s="26" t="s">
        <v>75</v>
      </c>
      <c r="D698" s="26">
        <v>1</v>
      </c>
      <c r="E698" s="26">
        <v>2710191510</v>
      </c>
      <c r="F698" s="26" t="s">
        <v>35</v>
      </c>
      <c r="G698" s="27">
        <v>0.0262501</v>
      </c>
      <c r="H698" s="27">
        <v>0.025929630000000002</v>
      </c>
      <c r="I698" s="28">
        <v>-0.012208334444440073</v>
      </c>
      <c r="J698" s="28">
        <v>7.980441334316765E-07</v>
      </c>
      <c r="P698" s="13"/>
      <c r="U698" s="14"/>
      <c r="V698" s="14"/>
    </row>
    <row r="699" spans="1:22" ht="15">
      <c r="A699" s="7"/>
      <c r="B699" s="8"/>
      <c r="C699" s="26"/>
      <c r="D699" s="26">
        <v>2</v>
      </c>
      <c r="E699" s="26">
        <v>2711130000</v>
      </c>
      <c r="F699" s="26" t="s">
        <v>236</v>
      </c>
      <c r="G699" s="27">
        <v>0.01060624</v>
      </c>
      <c r="H699" s="27">
        <v>0.00671991</v>
      </c>
      <c r="I699" s="28">
        <v>-0.3664192022809214</v>
      </c>
      <c r="J699" s="28">
        <v>2.0682072026052268E-07</v>
      </c>
      <c r="P699" s="13"/>
      <c r="U699" s="14"/>
      <c r="V699" s="14"/>
    </row>
    <row r="700" spans="1:22" ht="15">
      <c r="A700" s="7"/>
      <c r="B700" s="8"/>
      <c r="C700" s="29" t="s">
        <v>254</v>
      </c>
      <c r="D700" s="29"/>
      <c r="E700" s="29"/>
      <c r="F700" s="29"/>
      <c r="G700" s="30">
        <v>0.036856339999999994</v>
      </c>
      <c r="H700" s="30">
        <v>0.03264954</v>
      </c>
      <c r="I700" s="31">
        <v>-0.11414047081180598</v>
      </c>
      <c r="J700" s="31">
        <v>1.004864853692199E-06</v>
      </c>
      <c r="K700" s="25"/>
      <c r="L700" s="25"/>
      <c r="P700" s="13"/>
      <c r="U700" s="14"/>
      <c r="V700" s="14"/>
    </row>
    <row r="701" spans="1:22" ht="15">
      <c r="A701" s="7"/>
      <c r="B701" s="8"/>
      <c r="C701" s="26"/>
      <c r="D701" s="26"/>
      <c r="E701" s="26"/>
      <c r="F701" s="26"/>
      <c r="G701" s="27"/>
      <c r="H701" s="27"/>
      <c r="I701" s="28"/>
      <c r="J701" s="28"/>
      <c r="P701" s="13"/>
      <c r="U701" s="14"/>
      <c r="V701" s="14"/>
    </row>
    <row r="702" spans="1:22" ht="15">
      <c r="A702" s="7"/>
      <c r="B702" s="8"/>
      <c r="C702" s="26" t="s">
        <v>255</v>
      </c>
      <c r="D702" s="26">
        <v>1</v>
      </c>
      <c r="E702" s="26">
        <v>901212000</v>
      </c>
      <c r="F702" s="26" t="s">
        <v>87</v>
      </c>
      <c r="G702" s="27">
        <v>5E-06</v>
      </c>
      <c r="H702" s="27">
        <v>0.0428546</v>
      </c>
      <c r="I702" s="32">
        <v>8569.92</v>
      </c>
      <c r="J702" s="28">
        <v>1.3189490987939712E-06</v>
      </c>
      <c r="P702" s="13"/>
      <c r="U702" s="14"/>
      <c r="V702" s="14"/>
    </row>
    <row r="703" spans="1:22" ht="15">
      <c r="A703" s="7"/>
      <c r="B703" s="8"/>
      <c r="C703" s="26"/>
      <c r="D703" s="26">
        <v>2</v>
      </c>
      <c r="E703" s="26">
        <v>901211000</v>
      </c>
      <c r="F703" s="26" t="s">
        <v>24</v>
      </c>
      <c r="G703" s="27">
        <v>1.51E-06</v>
      </c>
      <c r="H703" s="27">
        <v>0.0250536</v>
      </c>
      <c r="I703" s="32">
        <v>16590.7880794702</v>
      </c>
      <c r="J703" s="28">
        <v>7.710822908519654E-07</v>
      </c>
      <c r="P703" s="13"/>
      <c r="U703" s="14"/>
      <c r="V703" s="14"/>
    </row>
    <row r="704" spans="1:22" ht="15">
      <c r="A704" s="7"/>
      <c r="B704" s="8"/>
      <c r="C704" s="26"/>
      <c r="D704" s="26">
        <v>3</v>
      </c>
      <c r="E704" s="26">
        <v>2711130000</v>
      </c>
      <c r="F704" s="26" t="s">
        <v>236</v>
      </c>
      <c r="G704" s="27">
        <v>0.000385</v>
      </c>
      <c r="H704" s="27">
        <v>0</v>
      </c>
      <c r="I704" s="28">
        <v>-1</v>
      </c>
      <c r="J704" s="28">
        <v>0</v>
      </c>
      <c r="P704" s="13"/>
      <c r="T704" s="15"/>
      <c r="U704" s="16"/>
      <c r="V704" s="16"/>
    </row>
    <row r="705" spans="1:22" ht="15">
      <c r="A705" s="7"/>
      <c r="B705" s="17"/>
      <c r="C705" s="29" t="s">
        <v>256</v>
      </c>
      <c r="D705" s="29"/>
      <c r="E705" s="29"/>
      <c r="F705" s="29"/>
      <c r="G705" s="30">
        <v>0.00039150999999999997</v>
      </c>
      <c r="H705" s="30">
        <v>0.0679082</v>
      </c>
      <c r="I705" s="31">
        <v>172.45201910551458</v>
      </c>
      <c r="J705" s="31">
        <v>2.090031389645937E-06</v>
      </c>
      <c r="K705" s="25"/>
      <c r="L705" s="25"/>
      <c r="P705" s="13"/>
      <c r="U705" s="14"/>
      <c r="V705" s="14"/>
    </row>
    <row r="706" spans="1:22" ht="15">
      <c r="A706" s="7"/>
      <c r="B706" s="8">
        <v>16</v>
      </c>
      <c r="C706" s="26"/>
      <c r="D706" s="26"/>
      <c r="E706" s="26"/>
      <c r="F706" s="26"/>
      <c r="G706" s="27"/>
      <c r="H706" s="27"/>
      <c r="I706" s="28"/>
      <c r="J706" s="28"/>
      <c r="P706" s="13"/>
      <c r="U706" s="14"/>
      <c r="V706" s="14"/>
    </row>
    <row r="707" spans="1:22" ht="15">
      <c r="A707" s="7"/>
      <c r="B707" s="8"/>
      <c r="C707" s="26" t="s">
        <v>257</v>
      </c>
      <c r="D707" s="26">
        <v>1</v>
      </c>
      <c r="E707" s="26">
        <v>901119000</v>
      </c>
      <c r="F707" s="26" t="s">
        <v>23</v>
      </c>
      <c r="G707" s="27">
        <v>0.05110984</v>
      </c>
      <c r="H707" s="27">
        <v>0.0101022</v>
      </c>
      <c r="I707" s="28">
        <v>-0.8023433452344989</v>
      </c>
      <c r="J707" s="28">
        <v>3.10918491500013E-07</v>
      </c>
      <c r="P707" s="13"/>
      <c r="U707" s="14"/>
      <c r="V707" s="14"/>
    </row>
    <row r="708" spans="1:22" ht="15">
      <c r="A708" s="7"/>
      <c r="B708" s="8"/>
      <c r="C708" s="29" t="s">
        <v>258</v>
      </c>
      <c r="D708" s="29"/>
      <c r="E708" s="29"/>
      <c r="F708" s="29"/>
      <c r="G708" s="30">
        <v>0.05110984</v>
      </c>
      <c r="H708" s="30">
        <v>0.0101022</v>
      </c>
      <c r="I708" s="31">
        <v>-0.8023433452344989</v>
      </c>
      <c r="J708" s="31">
        <v>3.10918491500013E-07</v>
      </c>
      <c r="K708" s="25"/>
      <c r="L708" s="25"/>
      <c r="P708" s="13"/>
      <c r="U708" s="14"/>
      <c r="V708" s="14"/>
    </row>
    <row r="709" spans="1:22" ht="15">
      <c r="A709" s="7"/>
      <c r="B709" s="8"/>
      <c r="C709" s="26"/>
      <c r="D709" s="26"/>
      <c r="E709" s="26"/>
      <c r="F709" s="26"/>
      <c r="G709" s="27"/>
      <c r="H709" s="27"/>
      <c r="I709" s="28"/>
      <c r="J709" s="28"/>
      <c r="P709" s="13"/>
      <c r="U709" s="14"/>
      <c r="V709" s="14"/>
    </row>
    <row r="710" spans="1:22" ht="15">
      <c r="A710" s="7"/>
      <c r="B710" s="8"/>
      <c r="C710" s="26" t="s">
        <v>259</v>
      </c>
      <c r="D710" s="26">
        <v>1</v>
      </c>
      <c r="E710" s="26">
        <v>2710193800</v>
      </c>
      <c r="F710" s="26" t="s">
        <v>55</v>
      </c>
      <c r="G710" s="27">
        <v>0.00664434</v>
      </c>
      <c r="H710" s="27">
        <v>0.049777959999999996</v>
      </c>
      <c r="I710" s="28">
        <v>6.4917839845643055</v>
      </c>
      <c r="J710" s="28">
        <v>1.5320314617754534E-06</v>
      </c>
      <c r="P710" s="13"/>
      <c r="U710" s="14"/>
      <c r="V710" s="14"/>
    </row>
    <row r="711" spans="1:22" ht="15">
      <c r="A711" s="7"/>
      <c r="B711" s="8"/>
      <c r="C711" s="29" t="s">
        <v>260</v>
      </c>
      <c r="D711" s="29"/>
      <c r="E711" s="29"/>
      <c r="F711" s="29"/>
      <c r="G711" s="30">
        <v>0.00664434</v>
      </c>
      <c r="H711" s="30">
        <v>0.049777959999999996</v>
      </c>
      <c r="I711" s="31">
        <v>6.4917839845643055</v>
      </c>
      <c r="J711" s="31">
        <v>1.5320314617754534E-06</v>
      </c>
      <c r="K711" s="25"/>
      <c r="L711" s="25"/>
      <c r="P711" s="13"/>
      <c r="U711" s="14"/>
      <c r="V711" s="14"/>
    </row>
    <row r="712" spans="1:22" ht="15">
      <c r="A712" s="7"/>
      <c r="B712" s="8"/>
      <c r="C712" s="26"/>
      <c r="D712" s="26"/>
      <c r="E712" s="26"/>
      <c r="F712" s="26"/>
      <c r="G712" s="27"/>
      <c r="H712" s="27"/>
      <c r="I712" s="28"/>
      <c r="J712" s="28"/>
      <c r="P712" s="13"/>
      <c r="U712" s="14"/>
      <c r="V712" s="14"/>
    </row>
    <row r="713" spans="1:22" ht="15">
      <c r="A713" s="7"/>
      <c r="B713" s="8"/>
      <c r="C713" s="26" t="s">
        <v>261</v>
      </c>
      <c r="D713" s="26">
        <v>1</v>
      </c>
      <c r="E713" s="26">
        <v>901119000</v>
      </c>
      <c r="F713" s="26" t="s">
        <v>23</v>
      </c>
      <c r="G713" s="27">
        <v>0</v>
      </c>
      <c r="H713" s="27">
        <v>0.051675</v>
      </c>
      <c r="I713" s="28">
        <v>0</v>
      </c>
      <c r="J713" s="28">
        <v>1.590417240627108E-06</v>
      </c>
      <c r="P713" s="13"/>
      <c r="U713" s="14"/>
      <c r="V713" s="14"/>
    </row>
    <row r="714" spans="1:22" ht="15">
      <c r="A714" s="7"/>
      <c r="B714" s="8"/>
      <c r="C714" s="29" t="s">
        <v>262</v>
      </c>
      <c r="D714" s="29"/>
      <c r="E714" s="29"/>
      <c r="F714" s="29"/>
      <c r="G714" s="30">
        <v>0</v>
      </c>
      <c r="H714" s="30">
        <v>0.051675</v>
      </c>
      <c r="I714" s="31">
        <v>0</v>
      </c>
      <c r="J714" s="31">
        <v>1.590417240627108E-06</v>
      </c>
      <c r="K714" s="25"/>
      <c r="L714" s="25"/>
      <c r="P714" s="13"/>
      <c r="U714" s="14"/>
      <c r="V714" s="14"/>
    </row>
    <row r="715" spans="1:22" ht="15">
      <c r="A715" s="7"/>
      <c r="B715" s="8"/>
      <c r="C715" s="26"/>
      <c r="D715" s="26"/>
      <c r="E715" s="26"/>
      <c r="F715" s="26"/>
      <c r="G715" s="27"/>
      <c r="H715" s="27"/>
      <c r="I715" s="28"/>
      <c r="J715" s="28"/>
      <c r="P715" s="13"/>
      <c r="U715" s="14"/>
      <c r="V715" s="14"/>
    </row>
    <row r="716" spans="1:22" ht="15">
      <c r="A716" s="7"/>
      <c r="B716" s="8"/>
      <c r="C716" s="26" t="s">
        <v>263</v>
      </c>
      <c r="D716" s="26">
        <v>1</v>
      </c>
      <c r="E716" s="26">
        <v>4103900000</v>
      </c>
      <c r="F716" s="26" t="s">
        <v>264</v>
      </c>
      <c r="G716" s="27">
        <v>0.04158</v>
      </c>
      <c r="H716" s="27">
        <v>0</v>
      </c>
      <c r="I716" s="28">
        <v>-1</v>
      </c>
      <c r="J716" s="28">
        <v>0</v>
      </c>
      <c r="P716" s="13"/>
      <c r="T716" s="15"/>
      <c r="U716" s="16"/>
      <c r="V716" s="16"/>
    </row>
    <row r="717" spans="1:22" ht="15">
      <c r="A717" s="7"/>
      <c r="B717" s="17"/>
      <c r="C717" s="26"/>
      <c r="D717" s="26">
        <v>2</v>
      </c>
      <c r="E717" s="26">
        <v>901119000</v>
      </c>
      <c r="F717" s="26" t="s">
        <v>23</v>
      </c>
      <c r="G717" s="27">
        <v>0.00413336</v>
      </c>
      <c r="H717" s="27">
        <v>0.00265222</v>
      </c>
      <c r="I717" s="28">
        <v>-0.3583380107225115</v>
      </c>
      <c r="J717" s="28">
        <v>8.1628184111002E-08</v>
      </c>
      <c r="P717" s="13"/>
      <c r="U717" s="14"/>
      <c r="V717" s="14"/>
    </row>
    <row r="718" spans="1:22" ht="15">
      <c r="A718" s="7"/>
      <c r="B718" s="8">
        <v>17</v>
      </c>
      <c r="C718" s="29" t="s">
        <v>265</v>
      </c>
      <c r="D718" s="29"/>
      <c r="E718" s="29"/>
      <c r="F718" s="29"/>
      <c r="G718" s="30">
        <v>0.04571336</v>
      </c>
      <c r="H718" s="30">
        <v>0.00265222</v>
      </c>
      <c r="I718" s="31">
        <v>-0.9419815126256308</v>
      </c>
      <c r="J718" s="31">
        <v>8.1628184111002E-08</v>
      </c>
      <c r="K718" s="25"/>
      <c r="L718" s="25"/>
      <c r="P718" s="13"/>
      <c r="U718" s="14"/>
      <c r="V718" s="14"/>
    </row>
    <row r="719" spans="1:22" ht="15">
      <c r="A719" s="7"/>
      <c r="B719" s="8"/>
      <c r="C719" s="26"/>
      <c r="D719" s="26"/>
      <c r="E719" s="26"/>
      <c r="F719" s="26"/>
      <c r="G719" s="27"/>
      <c r="H719" s="27"/>
      <c r="I719" s="28"/>
      <c r="J719" s="28"/>
      <c r="P719" s="13"/>
      <c r="U719" s="14"/>
      <c r="V719" s="14"/>
    </row>
    <row r="720" spans="1:22" ht="15">
      <c r="A720" s="7"/>
      <c r="B720" s="8"/>
      <c r="C720" s="26" t="s">
        <v>266</v>
      </c>
      <c r="D720" s="26">
        <v>1</v>
      </c>
      <c r="E720" s="26">
        <v>901119000</v>
      </c>
      <c r="F720" s="26" t="s">
        <v>23</v>
      </c>
      <c r="G720" s="27">
        <v>0.04701378</v>
      </c>
      <c r="H720" s="27">
        <v>0</v>
      </c>
      <c r="I720" s="28">
        <v>-1</v>
      </c>
      <c r="J720" s="28">
        <v>0</v>
      </c>
      <c r="P720" s="13"/>
      <c r="U720" s="14"/>
      <c r="V720" s="14"/>
    </row>
    <row r="721" spans="1:22" ht="15">
      <c r="A721" s="7"/>
      <c r="B721" s="8"/>
      <c r="C721" s="29" t="s">
        <v>267</v>
      </c>
      <c r="D721" s="29"/>
      <c r="E721" s="29"/>
      <c r="F721" s="29"/>
      <c r="G721" s="30">
        <v>0.04701378</v>
      </c>
      <c r="H721" s="30">
        <v>0</v>
      </c>
      <c r="I721" s="31">
        <v>-1</v>
      </c>
      <c r="J721" s="31">
        <v>0</v>
      </c>
      <c r="K721" s="25"/>
      <c r="L721" s="25"/>
      <c r="P721" s="13"/>
      <c r="U721" s="14"/>
      <c r="V721" s="14"/>
    </row>
    <row r="722" spans="1:22" ht="15">
      <c r="A722" s="7"/>
      <c r="B722" s="8"/>
      <c r="C722" s="26"/>
      <c r="D722" s="26"/>
      <c r="E722" s="26"/>
      <c r="F722" s="26"/>
      <c r="G722" s="27"/>
      <c r="H722" s="27"/>
      <c r="I722" s="28"/>
      <c r="J722" s="28"/>
      <c r="P722" s="13"/>
      <c r="U722" s="14"/>
      <c r="V722" s="14"/>
    </row>
    <row r="723" spans="1:22" ht="15">
      <c r="A723" s="7"/>
      <c r="B723" s="8"/>
      <c r="C723" s="26" t="s">
        <v>268</v>
      </c>
      <c r="D723" s="26">
        <v>1</v>
      </c>
      <c r="E723" s="26">
        <v>901119000</v>
      </c>
      <c r="F723" s="26" t="s">
        <v>23</v>
      </c>
      <c r="G723" s="27">
        <v>0</v>
      </c>
      <c r="H723" s="27">
        <v>0.02343366</v>
      </c>
      <c r="I723" s="28">
        <v>0</v>
      </c>
      <c r="J723" s="28">
        <v>7.212249032412933E-07</v>
      </c>
      <c r="P723" s="13"/>
      <c r="T723" s="15"/>
      <c r="U723" s="16"/>
      <c r="V723" s="16"/>
    </row>
    <row r="724" spans="1:22" ht="15">
      <c r="A724" s="7"/>
      <c r="B724" s="17"/>
      <c r="C724" s="26"/>
      <c r="D724" s="26"/>
      <c r="E724" s="26">
        <v>2710191510</v>
      </c>
      <c r="F724" s="26" t="s">
        <v>35</v>
      </c>
      <c r="G724" s="27">
        <v>0.011741610000000001</v>
      </c>
      <c r="H724" s="27">
        <v>0</v>
      </c>
      <c r="I724" s="28">
        <v>-1</v>
      </c>
      <c r="J724" s="28">
        <v>0</v>
      </c>
      <c r="P724" s="13"/>
      <c r="U724" s="14"/>
      <c r="V724" s="14"/>
    </row>
    <row r="725" spans="1:22" ht="15">
      <c r="A725" s="7"/>
      <c r="B725" s="8">
        <v>18</v>
      </c>
      <c r="C725" s="29" t="s">
        <v>269</v>
      </c>
      <c r="D725" s="29"/>
      <c r="E725" s="29"/>
      <c r="F725" s="29"/>
      <c r="G725" s="30">
        <v>0.011741610000000001</v>
      </c>
      <c r="H725" s="30">
        <v>0.02343366</v>
      </c>
      <c r="I725" s="31">
        <v>0.9957791137671917</v>
      </c>
      <c r="J725" s="31">
        <v>7.212249032412933E-07</v>
      </c>
      <c r="K725" s="25"/>
      <c r="L725" s="25"/>
      <c r="P725" s="13"/>
      <c r="U725" s="14"/>
      <c r="V725" s="14"/>
    </row>
    <row r="726" spans="1:22" ht="15">
      <c r="A726" s="7"/>
      <c r="B726" s="8"/>
      <c r="C726" s="26"/>
      <c r="D726" s="26"/>
      <c r="E726" s="26"/>
      <c r="F726" s="26"/>
      <c r="G726" s="27"/>
      <c r="H726" s="27"/>
      <c r="I726" s="28"/>
      <c r="J726" s="28"/>
      <c r="P726" s="13"/>
      <c r="U726" s="14"/>
      <c r="V726" s="14"/>
    </row>
    <row r="727" spans="1:22" ht="15">
      <c r="A727" s="7"/>
      <c r="B727" s="8"/>
      <c r="C727" s="26" t="s">
        <v>270</v>
      </c>
      <c r="D727" s="26">
        <v>1</v>
      </c>
      <c r="E727" s="26">
        <v>5104000000</v>
      </c>
      <c r="F727" s="26" t="s">
        <v>90</v>
      </c>
      <c r="G727" s="27">
        <v>0</v>
      </c>
      <c r="H727" s="27">
        <v>0.03148103</v>
      </c>
      <c r="I727" s="28">
        <v>0</v>
      </c>
      <c r="J727" s="28">
        <v>9.689012649191911E-07</v>
      </c>
      <c r="P727" s="13"/>
      <c r="U727" s="14"/>
      <c r="V727" s="14"/>
    </row>
    <row r="728" spans="1:22" ht="15">
      <c r="A728" s="7"/>
      <c r="B728" s="8"/>
      <c r="C728" s="29" t="s">
        <v>271</v>
      </c>
      <c r="D728" s="29"/>
      <c r="E728" s="29"/>
      <c r="F728" s="29"/>
      <c r="G728" s="30">
        <v>0</v>
      </c>
      <c r="H728" s="30">
        <v>0.03148103</v>
      </c>
      <c r="I728" s="31">
        <v>0</v>
      </c>
      <c r="J728" s="31">
        <v>9.689012649191911E-07</v>
      </c>
      <c r="K728" s="25"/>
      <c r="L728" s="25"/>
      <c r="P728" s="13"/>
      <c r="U728" s="14"/>
      <c r="V728" s="14"/>
    </row>
    <row r="729" spans="1:22" ht="15">
      <c r="A729" s="7"/>
      <c r="B729" s="8"/>
      <c r="C729" s="26"/>
      <c r="D729" s="26"/>
      <c r="E729" s="26"/>
      <c r="F729" s="26"/>
      <c r="G729" s="27"/>
      <c r="H729" s="27"/>
      <c r="I729" s="28"/>
      <c r="J729" s="28"/>
      <c r="P729" s="13"/>
      <c r="T729" s="15"/>
      <c r="U729" s="16"/>
      <c r="V729" s="16"/>
    </row>
    <row r="730" spans="1:22" ht="15">
      <c r="A730" s="7"/>
      <c r="B730" s="17"/>
      <c r="C730" s="26" t="s">
        <v>272</v>
      </c>
      <c r="D730" s="26">
        <v>1</v>
      </c>
      <c r="E730" s="26">
        <v>2710191510</v>
      </c>
      <c r="F730" s="26" t="s">
        <v>35</v>
      </c>
      <c r="G730" s="27">
        <v>0.016620080000000002</v>
      </c>
      <c r="H730" s="27">
        <v>0.00476529</v>
      </c>
      <c r="I730" s="28">
        <v>-0.7132811635082382</v>
      </c>
      <c r="J730" s="28">
        <v>1.4666278418167298E-07</v>
      </c>
      <c r="P730" s="13"/>
      <c r="U730" s="14"/>
      <c r="V730" s="14"/>
    </row>
    <row r="731" spans="1:22" ht="15">
      <c r="A731" s="7"/>
      <c r="B731" s="8">
        <v>19</v>
      </c>
      <c r="C731" s="29" t="s">
        <v>273</v>
      </c>
      <c r="D731" s="29">
        <v>1</v>
      </c>
      <c r="E731" s="29"/>
      <c r="F731" s="29"/>
      <c r="G731" s="30">
        <v>0.016620080000000002</v>
      </c>
      <c r="H731" s="30">
        <v>0.00476529</v>
      </c>
      <c r="I731" s="31">
        <v>-0.7132811635082382</v>
      </c>
      <c r="J731" s="31">
        <v>1.4666278418167298E-07</v>
      </c>
      <c r="K731" s="25"/>
      <c r="L731" s="25"/>
      <c r="P731" s="13"/>
      <c r="U731" s="14"/>
      <c r="V731" s="14"/>
    </row>
    <row r="732" spans="1:22" ht="15">
      <c r="A732" s="7"/>
      <c r="B732" s="8"/>
      <c r="C732" s="26"/>
      <c r="D732" s="26"/>
      <c r="E732" s="26"/>
      <c r="F732" s="26"/>
      <c r="G732" s="27"/>
      <c r="H732" s="27"/>
      <c r="I732" s="28"/>
      <c r="J732" s="28"/>
      <c r="P732" s="13"/>
      <c r="U732" s="14"/>
      <c r="V732" s="14"/>
    </row>
    <row r="733" spans="1:22" ht="15">
      <c r="A733" s="7"/>
      <c r="B733" s="8"/>
      <c r="C733" s="26" t="s">
        <v>274</v>
      </c>
      <c r="D733" s="26">
        <v>1</v>
      </c>
      <c r="E733" s="26">
        <v>2710191510</v>
      </c>
      <c r="F733" s="26" t="s">
        <v>35</v>
      </c>
      <c r="G733" s="27">
        <v>0.01581111</v>
      </c>
      <c r="H733" s="27">
        <v>0</v>
      </c>
      <c r="I733" s="28">
        <v>-1</v>
      </c>
      <c r="J733" s="28">
        <v>0</v>
      </c>
      <c r="P733" s="13"/>
      <c r="U733" s="14"/>
      <c r="V733" s="14"/>
    </row>
    <row r="734" spans="1:22" ht="15">
      <c r="A734" s="7"/>
      <c r="B734" s="8"/>
      <c r="C734" s="29" t="s">
        <v>275</v>
      </c>
      <c r="D734" s="29"/>
      <c r="E734" s="29"/>
      <c r="F734" s="29"/>
      <c r="G734" s="30">
        <v>0.01581111</v>
      </c>
      <c r="H734" s="30">
        <v>0</v>
      </c>
      <c r="I734" s="31">
        <v>-1</v>
      </c>
      <c r="J734" s="31">
        <v>0</v>
      </c>
      <c r="K734" s="25"/>
      <c r="L734" s="25"/>
      <c r="P734" s="13"/>
      <c r="U734" s="14"/>
      <c r="V734" s="14"/>
    </row>
    <row r="735" spans="1:22" ht="15">
      <c r="A735" s="7"/>
      <c r="B735" s="8"/>
      <c r="C735" s="26"/>
      <c r="D735" s="26"/>
      <c r="E735" s="26"/>
      <c r="F735" s="26"/>
      <c r="G735" s="27"/>
      <c r="H735" s="27"/>
      <c r="I735" s="28"/>
      <c r="J735" s="28"/>
      <c r="P735" s="13"/>
      <c r="U735" s="14"/>
      <c r="V735" s="14"/>
    </row>
    <row r="736" spans="1:22" ht="15">
      <c r="A736" s="7"/>
      <c r="B736" s="8"/>
      <c r="C736" s="26" t="s">
        <v>276</v>
      </c>
      <c r="D736" s="26">
        <v>1</v>
      </c>
      <c r="E736" s="26">
        <v>1701140000</v>
      </c>
      <c r="F736" s="26" t="s">
        <v>26</v>
      </c>
      <c r="G736" s="27">
        <v>0</v>
      </c>
      <c r="H736" s="27">
        <v>0.012825</v>
      </c>
      <c r="I736" s="28">
        <v>0</v>
      </c>
      <c r="J736" s="28">
        <v>3.947189378044056E-07</v>
      </c>
      <c r="P736" s="13"/>
      <c r="U736" s="14"/>
      <c r="V736" s="14"/>
    </row>
    <row r="737" spans="1:22" ht="15">
      <c r="A737" s="7"/>
      <c r="B737" s="8"/>
      <c r="C737" s="29" t="s">
        <v>277</v>
      </c>
      <c r="D737" s="29"/>
      <c r="E737" s="29"/>
      <c r="F737" s="29"/>
      <c r="G737" s="30">
        <v>0</v>
      </c>
      <c r="H737" s="30">
        <v>0.012825</v>
      </c>
      <c r="I737" s="31">
        <v>0</v>
      </c>
      <c r="J737" s="31">
        <v>3.947189378044056E-07</v>
      </c>
      <c r="K737" s="25"/>
      <c r="L737" s="25"/>
      <c r="P737" s="13"/>
      <c r="U737" s="14"/>
      <c r="V737" s="14"/>
    </row>
    <row r="738" spans="1:22" ht="15">
      <c r="A738" s="7"/>
      <c r="B738" s="8"/>
      <c r="C738" s="26"/>
      <c r="D738" s="26"/>
      <c r="E738" s="26"/>
      <c r="F738" s="26"/>
      <c r="G738" s="27"/>
      <c r="H738" s="27"/>
      <c r="I738" s="28"/>
      <c r="J738" s="28"/>
      <c r="P738" s="13"/>
      <c r="U738" s="14"/>
      <c r="V738" s="14"/>
    </row>
    <row r="739" spans="1:22" ht="15">
      <c r="A739" s="7"/>
      <c r="B739" s="8"/>
      <c r="C739" s="26" t="s">
        <v>278</v>
      </c>
      <c r="D739" s="26">
        <v>1</v>
      </c>
      <c r="E739" s="26">
        <v>2710191510</v>
      </c>
      <c r="F739" s="26" t="s">
        <v>35</v>
      </c>
      <c r="G739" s="27">
        <v>0.010480030000000001</v>
      </c>
      <c r="H739" s="27">
        <v>0</v>
      </c>
      <c r="I739" s="28">
        <v>-1</v>
      </c>
      <c r="J739" s="28">
        <v>0</v>
      </c>
      <c r="P739" s="13"/>
      <c r="U739" s="14"/>
      <c r="V739" s="14"/>
    </row>
    <row r="740" spans="1:22" ht="15">
      <c r="A740" s="7"/>
      <c r="B740" s="8"/>
      <c r="C740" s="29" t="s">
        <v>279</v>
      </c>
      <c r="D740" s="29"/>
      <c r="E740" s="29"/>
      <c r="F740" s="29"/>
      <c r="G740" s="30">
        <v>0.010480030000000001</v>
      </c>
      <c r="H740" s="30">
        <v>0</v>
      </c>
      <c r="I740" s="31">
        <v>-1</v>
      </c>
      <c r="J740" s="31">
        <v>0</v>
      </c>
      <c r="K740" s="25"/>
      <c r="L740" s="25"/>
      <c r="P740" s="13"/>
      <c r="U740" s="14"/>
      <c r="V740" s="14"/>
    </row>
    <row r="741" spans="1:22" ht="15">
      <c r="A741" s="7"/>
      <c r="B741" s="8"/>
      <c r="C741" s="29"/>
      <c r="D741" s="29"/>
      <c r="E741" s="29"/>
      <c r="F741" s="29"/>
      <c r="G741" s="30"/>
      <c r="H741" s="30"/>
      <c r="I741" s="28"/>
      <c r="J741" s="28"/>
      <c r="P741" s="13"/>
      <c r="T741" s="15"/>
      <c r="U741" s="16"/>
      <c r="V741" s="16"/>
    </row>
    <row r="742" spans="1:22" ht="15">
      <c r="A742" s="7"/>
      <c r="B742" s="17"/>
      <c r="C742" s="26" t="s">
        <v>280</v>
      </c>
      <c r="D742" s="26">
        <v>1</v>
      </c>
      <c r="E742" s="26">
        <v>2710191510</v>
      </c>
      <c r="F742" s="26" t="s">
        <v>35</v>
      </c>
      <c r="G742" s="27">
        <v>0.007333020000000001</v>
      </c>
      <c r="H742" s="27">
        <v>0</v>
      </c>
      <c r="I742" s="28">
        <v>-1</v>
      </c>
      <c r="J742" s="28">
        <v>0</v>
      </c>
      <c r="P742" s="13"/>
      <c r="U742" s="14"/>
      <c r="V742" s="14"/>
    </row>
    <row r="743" spans="1:22" ht="15">
      <c r="A743" s="7"/>
      <c r="B743" s="8">
        <v>20</v>
      </c>
      <c r="C743" s="26"/>
      <c r="D743" s="26">
        <v>2</v>
      </c>
      <c r="E743" s="26">
        <v>2711130000</v>
      </c>
      <c r="F743" s="26" t="s">
        <v>236</v>
      </c>
      <c r="G743" s="27">
        <v>0.0008437799999999999</v>
      </c>
      <c r="H743" s="27">
        <v>0</v>
      </c>
      <c r="I743" s="28">
        <v>-1</v>
      </c>
      <c r="J743" s="28">
        <v>0</v>
      </c>
      <c r="P743" s="13"/>
      <c r="U743" s="14"/>
      <c r="V743" s="14"/>
    </row>
    <row r="744" spans="1:22" ht="15">
      <c r="A744" s="7"/>
      <c r="B744" s="8"/>
      <c r="C744" s="26"/>
      <c r="D744" s="26">
        <v>3</v>
      </c>
      <c r="E744" s="26">
        <v>2710193400</v>
      </c>
      <c r="F744" s="26" t="s">
        <v>40</v>
      </c>
      <c r="G744" s="27">
        <v>0</v>
      </c>
      <c r="H744" s="27">
        <v>0.00054157</v>
      </c>
      <c r="I744" s="28">
        <v>0</v>
      </c>
      <c r="J744" s="28">
        <v>1.6668065118653565E-08</v>
      </c>
      <c r="P744" s="13"/>
      <c r="U744" s="14"/>
      <c r="V744" s="14"/>
    </row>
    <row r="745" spans="1:22" ht="15">
      <c r="A745" s="7"/>
      <c r="B745" s="8"/>
      <c r="C745" s="26"/>
      <c r="D745" s="26">
        <v>4</v>
      </c>
      <c r="E745" s="26">
        <v>2710193500</v>
      </c>
      <c r="F745" s="26" t="s">
        <v>126</v>
      </c>
      <c r="G745" s="27">
        <v>0</v>
      </c>
      <c r="H745" s="27">
        <v>0.0001474</v>
      </c>
      <c r="I745" s="28">
        <v>0</v>
      </c>
      <c r="J745" s="28">
        <v>4.536574770555118E-09</v>
      </c>
      <c r="P745" s="13"/>
      <c r="U745" s="14"/>
      <c r="V745" s="14"/>
    </row>
    <row r="746" spans="1:22" ht="15">
      <c r="A746" s="7"/>
      <c r="B746" s="8"/>
      <c r="C746" s="26"/>
      <c r="D746" s="26">
        <v>5</v>
      </c>
      <c r="E746" s="26">
        <v>2710193800</v>
      </c>
      <c r="F746" s="26" t="s">
        <v>55</v>
      </c>
      <c r="G746" s="27">
        <v>0</v>
      </c>
      <c r="H746" s="27">
        <v>8.17E-06</v>
      </c>
      <c r="I746" s="28">
        <v>0</v>
      </c>
      <c r="J746" s="28">
        <v>2.5145058260132503E-10</v>
      </c>
      <c r="P746" s="13"/>
      <c r="U746" s="14"/>
      <c r="V746" s="14"/>
    </row>
    <row r="747" spans="1:22" ht="15">
      <c r="A747" s="7"/>
      <c r="B747" s="8"/>
      <c r="C747" s="29" t="s">
        <v>281</v>
      </c>
      <c r="D747" s="29"/>
      <c r="E747" s="29"/>
      <c r="F747" s="29"/>
      <c r="G747" s="30">
        <v>0.0081768</v>
      </c>
      <c r="H747" s="30">
        <v>0.00069714</v>
      </c>
      <c r="I747" s="31">
        <v>-0.9147417082477253</v>
      </c>
      <c r="J747" s="31">
        <v>2.1456090471810003E-08</v>
      </c>
      <c r="K747" s="25"/>
      <c r="L747" s="25"/>
      <c r="P747" s="13"/>
      <c r="U747" s="14"/>
      <c r="V747" s="14"/>
    </row>
    <row r="748" spans="1:22" ht="15">
      <c r="A748" s="7"/>
      <c r="B748" s="8"/>
      <c r="C748" s="26"/>
      <c r="D748" s="26"/>
      <c r="E748" s="26"/>
      <c r="F748" s="26"/>
      <c r="G748" s="27"/>
      <c r="H748" s="27"/>
      <c r="I748" s="28"/>
      <c r="J748" s="28"/>
      <c r="P748" s="13"/>
      <c r="U748" s="14"/>
      <c r="V748" s="14"/>
    </row>
    <row r="749" spans="1:22" ht="15">
      <c r="A749" s="7"/>
      <c r="B749" s="8"/>
      <c r="C749" s="26" t="s">
        <v>282</v>
      </c>
      <c r="D749" s="26"/>
      <c r="E749" s="26">
        <v>2710193400</v>
      </c>
      <c r="F749" s="26" t="s">
        <v>40</v>
      </c>
      <c r="G749" s="27">
        <v>0</v>
      </c>
      <c r="H749" s="27">
        <v>0.0018585799999999999</v>
      </c>
      <c r="I749" s="28">
        <v>0</v>
      </c>
      <c r="J749" s="28">
        <v>5.720208369781771E-08</v>
      </c>
      <c r="P749" s="13"/>
      <c r="U749" s="14"/>
      <c r="V749" s="14"/>
    </row>
    <row r="750" spans="1:22" ht="15">
      <c r="A750" s="7"/>
      <c r="B750" s="8"/>
      <c r="C750" s="29" t="s">
        <v>283</v>
      </c>
      <c r="D750" s="29"/>
      <c r="E750" s="29"/>
      <c r="F750" s="29"/>
      <c r="G750" s="30">
        <v>0</v>
      </c>
      <c r="H750" s="30">
        <v>0.0018585799999999999</v>
      </c>
      <c r="I750" s="31">
        <v>0</v>
      </c>
      <c r="J750" s="31">
        <v>5.720208369781771E-08</v>
      </c>
      <c r="K750" s="25"/>
      <c r="L750" s="25"/>
      <c r="P750" s="13"/>
      <c r="U750" s="14"/>
      <c r="V750" s="14"/>
    </row>
    <row r="751" spans="1:22" ht="15">
      <c r="A751" s="7"/>
      <c r="B751" s="8"/>
      <c r="C751" s="26"/>
      <c r="D751" s="26"/>
      <c r="E751" s="26"/>
      <c r="F751" s="26"/>
      <c r="G751" s="27"/>
      <c r="H751" s="27"/>
      <c r="I751" s="28"/>
      <c r="J751" s="28"/>
      <c r="P751" s="13"/>
      <c r="U751" s="14"/>
      <c r="V751" s="14"/>
    </row>
    <row r="752" spans="1:22" ht="15">
      <c r="A752" s="7"/>
      <c r="B752" s="8"/>
      <c r="C752" s="26" t="s">
        <v>284</v>
      </c>
      <c r="D752" s="26">
        <v>1</v>
      </c>
      <c r="E752" s="26">
        <v>1701140000</v>
      </c>
      <c r="F752" s="26" t="s">
        <v>26</v>
      </c>
      <c r="G752" s="27">
        <v>0</v>
      </c>
      <c r="H752" s="27">
        <v>0.0009</v>
      </c>
      <c r="I752" s="28">
        <v>0</v>
      </c>
      <c r="J752" s="28">
        <v>2.7699574582765305E-08</v>
      </c>
      <c r="P752" s="13"/>
      <c r="U752" s="14"/>
      <c r="V752" s="14"/>
    </row>
    <row r="753" spans="1:22" ht="15">
      <c r="A753" s="7"/>
      <c r="B753" s="8"/>
      <c r="C753" s="26"/>
      <c r="D753" s="26">
        <v>2</v>
      </c>
      <c r="E753" s="26">
        <v>1701130000</v>
      </c>
      <c r="F753" s="26" t="s">
        <v>57</v>
      </c>
      <c r="G753" s="27">
        <v>0.0009</v>
      </c>
      <c r="H753" s="27">
        <v>0</v>
      </c>
      <c r="I753" s="28">
        <v>-1</v>
      </c>
      <c r="J753" s="28">
        <v>0</v>
      </c>
      <c r="P753" s="13"/>
      <c r="T753" s="15"/>
      <c r="U753" s="16"/>
      <c r="V753" s="16"/>
    </row>
    <row r="754" spans="1:22" ht="15">
      <c r="A754" s="7"/>
      <c r="B754" s="17"/>
      <c r="C754" s="29" t="s">
        <v>285</v>
      </c>
      <c r="D754" s="29"/>
      <c r="E754" s="29"/>
      <c r="F754" s="29"/>
      <c r="G754" s="30">
        <v>0.0009</v>
      </c>
      <c r="H754" s="30">
        <v>0.0009</v>
      </c>
      <c r="I754" s="31">
        <v>0</v>
      </c>
      <c r="J754" s="31">
        <v>2.7699574582765305E-08</v>
      </c>
      <c r="K754" s="25"/>
      <c r="L754" s="25"/>
      <c r="P754" s="13"/>
      <c r="U754" s="14"/>
      <c r="V754" s="14"/>
    </row>
    <row r="755" spans="1:22" ht="15">
      <c r="A755" s="7"/>
      <c r="B755" s="8">
        <v>21</v>
      </c>
      <c r="C755" s="26"/>
      <c r="D755" s="26"/>
      <c r="E755" s="26"/>
      <c r="F755" s="26"/>
      <c r="G755" s="27"/>
      <c r="H755" s="27"/>
      <c r="I755" s="28"/>
      <c r="J755" s="28"/>
      <c r="P755" s="13"/>
      <c r="U755" s="14"/>
      <c r="V755" s="14"/>
    </row>
    <row r="756" spans="1:22" ht="15">
      <c r="A756" s="7"/>
      <c r="B756" s="8"/>
      <c r="C756" s="26" t="s">
        <v>286</v>
      </c>
      <c r="D756" s="26">
        <v>1</v>
      </c>
      <c r="E756" s="26">
        <v>5101300000</v>
      </c>
      <c r="F756" s="26" t="s">
        <v>287</v>
      </c>
      <c r="G756" s="27">
        <v>0</v>
      </c>
      <c r="H756" s="27">
        <v>0.000625</v>
      </c>
      <c r="I756" s="28">
        <v>0</v>
      </c>
      <c r="J756" s="28">
        <v>1.9235815682475908E-08</v>
      </c>
      <c r="P756" s="13"/>
      <c r="U756" s="14"/>
      <c r="V756" s="14"/>
    </row>
    <row r="757" spans="1:22" ht="15">
      <c r="A757" s="7"/>
      <c r="B757" s="8"/>
      <c r="C757" s="26"/>
      <c r="D757" s="26">
        <v>2</v>
      </c>
      <c r="E757" s="26">
        <v>2617900000</v>
      </c>
      <c r="F757" s="26" t="s">
        <v>88</v>
      </c>
      <c r="G757" s="27">
        <v>1.925E-05</v>
      </c>
      <c r="H757" s="27">
        <v>0</v>
      </c>
      <c r="I757" s="28">
        <v>-1</v>
      </c>
      <c r="J757" s="28">
        <v>0</v>
      </c>
      <c r="P757" s="13"/>
      <c r="U757" s="14"/>
      <c r="V757" s="14"/>
    </row>
    <row r="758" spans="1:22" ht="15">
      <c r="A758" s="7"/>
      <c r="B758" s="8"/>
      <c r="C758" s="29" t="s">
        <v>288</v>
      </c>
      <c r="D758" s="29"/>
      <c r="E758" s="29"/>
      <c r="F758" s="29"/>
      <c r="G758" s="30">
        <v>1.925E-05</v>
      </c>
      <c r="H758" s="30">
        <v>0.000625</v>
      </c>
      <c r="I758" s="31">
        <v>31.46753246753247</v>
      </c>
      <c r="J758" s="31">
        <v>1.9235815682475908E-08</v>
      </c>
      <c r="K758" s="25"/>
      <c r="L758" s="25"/>
      <c r="P758" s="13"/>
      <c r="U758" s="14"/>
      <c r="V758" s="14"/>
    </row>
    <row r="759" spans="1:22" ht="15">
      <c r="A759" s="7"/>
      <c r="B759" s="8"/>
      <c r="C759" s="26"/>
      <c r="D759" s="26"/>
      <c r="E759" s="26"/>
      <c r="F759" s="26"/>
      <c r="G759" s="27"/>
      <c r="H759" s="27"/>
      <c r="I759" s="28"/>
      <c r="J759" s="28"/>
      <c r="P759" s="13"/>
      <c r="U759" s="14"/>
      <c r="V759" s="14"/>
    </row>
    <row r="760" spans="1:22" ht="15">
      <c r="A760" s="7"/>
      <c r="B760" s="8"/>
      <c r="C760" s="26" t="s">
        <v>289</v>
      </c>
      <c r="D760" s="26"/>
      <c r="E760" s="26">
        <v>2710193400</v>
      </c>
      <c r="F760" s="26" t="s">
        <v>40</v>
      </c>
      <c r="G760" s="27">
        <v>0</v>
      </c>
      <c r="H760" s="27">
        <v>0.00047811</v>
      </c>
      <c r="I760" s="28">
        <v>0</v>
      </c>
      <c r="J760" s="28">
        <v>1.471493733751769E-08</v>
      </c>
      <c r="P760" s="13"/>
      <c r="U760" s="14"/>
      <c r="V760" s="14"/>
    </row>
    <row r="761" spans="1:22" ht="15">
      <c r="A761" s="7"/>
      <c r="B761" s="8"/>
      <c r="C761" s="29" t="s">
        <v>290</v>
      </c>
      <c r="D761" s="29"/>
      <c r="E761" s="29"/>
      <c r="F761" s="29"/>
      <c r="G761" s="30">
        <v>0</v>
      </c>
      <c r="H761" s="30">
        <v>0.00047811</v>
      </c>
      <c r="I761" s="31">
        <v>0</v>
      </c>
      <c r="J761" s="31">
        <v>1.471493733751769E-08</v>
      </c>
      <c r="K761" s="25"/>
      <c r="L761" s="25"/>
      <c r="P761" s="13"/>
      <c r="U761" s="14"/>
      <c r="V761" s="14"/>
    </row>
    <row r="762" spans="1:22" ht="15">
      <c r="A762" s="7"/>
      <c r="B762" s="8"/>
      <c r="C762" s="26"/>
      <c r="D762" s="26"/>
      <c r="E762" s="26"/>
      <c r="F762" s="26"/>
      <c r="G762" s="27"/>
      <c r="H762" s="27"/>
      <c r="I762" s="28"/>
      <c r="J762" s="28"/>
      <c r="P762" s="13"/>
      <c r="U762" s="14"/>
      <c r="V762" s="14"/>
    </row>
    <row r="763" spans="1:22" ht="15">
      <c r="A763" s="7"/>
      <c r="B763" s="8"/>
      <c r="C763" s="26" t="s">
        <v>291</v>
      </c>
      <c r="D763" s="26"/>
      <c r="E763" s="26">
        <v>1701910000</v>
      </c>
      <c r="F763" s="26" t="s">
        <v>292</v>
      </c>
      <c r="G763" s="27">
        <v>0</v>
      </c>
      <c r="H763" s="27">
        <v>3.964E-05</v>
      </c>
      <c r="I763" s="28">
        <v>0</v>
      </c>
      <c r="J763" s="28">
        <v>1.220012373845352E-09</v>
      </c>
      <c r="P763" s="13"/>
      <c r="U763" s="14"/>
      <c r="V763" s="14"/>
    </row>
    <row r="764" spans="1:22" ht="15">
      <c r="A764" s="7"/>
      <c r="B764" s="8"/>
      <c r="C764" s="29" t="s">
        <v>293</v>
      </c>
      <c r="D764" s="29"/>
      <c r="E764" s="29"/>
      <c r="F764" s="29"/>
      <c r="G764" s="30">
        <v>0</v>
      </c>
      <c r="H764" s="30">
        <v>3.964E-05</v>
      </c>
      <c r="I764" s="31">
        <v>0</v>
      </c>
      <c r="J764" s="31">
        <v>1.220012373845352E-09</v>
      </c>
      <c r="K764" s="25"/>
      <c r="L764" s="25"/>
      <c r="P764" s="13"/>
      <c r="U764" s="14"/>
      <c r="V764" s="14"/>
    </row>
    <row r="765" spans="1:22" ht="15">
      <c r="A765" s="7"/>
      <c r="B765" s="18"/>
      <c r="C765" s="19"/>
      <c r="D765" s="19"/>
      <c r="E765" s="19"/>
      <c r="F765" s="19"/>
      <c r="G765" s="20"/>
      <c r="H765" s="20"/>
      <c r="I765" s="21"/>
      <c r="J765" s="21"/>
      <c r="P765" s="13"/>
      <c r="U765" s="14"/>
      <c r="V765" s="14"/>
    </row>
    <row r="766" spans="1:22" ht="15">
      <c r="A766" s="7"/>
      <c r="B766" s="22" t="s">
        <v>81</v>
      </c>
      <c r="C766" s="22"/>
      <c r="D766" s="22"/>
      <c r="E766" s="22"/>
      <c r="F766" s="22"/>
      <c r="G766" s="33">
        <v>34593.122368759985</v>
      </c>
      <c r="H766" s="33">
        <v>32491.473734039966</v>
      </c>
      <c r="I766" s="34">
        <v>-0.0607533662997115</v>
      </c>
      <c r="J766" s="34">
        <v>1</v>
      </c>
      <c r="U766" s="14"/>
      <c r="V766" s="14"/>
    </row>
    <row r="767" spans="1:10" ht="20.25" customHeight="1">
      <c r="A767" s="7"/>
      <c r="B767" s="37" t="s">
        <v>82</v>
      </c>
      <c r="C767" s="37"/>
      <c r="D767" s="37"/>
      <c r="E767" s="37"/>
      <c r="F767" s="37"/>
      <c r="G767" s="37"/>
      <c r="H767" s="37"/>
      <c r="I767" s="37"/>
      <c r="J767" s="37"/>
    </row>
    <row r="768" spans="1:2" ht="15">
      <c r="A768" s="7"/>
      <c r="B768" t="s">
        <v>294</v>
      </c>
    </row>
    <row r="769" spans="1:22" ht="53.25" customHeight="1">
      <c r="A769" s="23"/>
      <c r="B769" s="38" t="s">
        <v>83</v>
      </c>
      <c r="C769" s="38"/>
      <c r="D769" s="38"/>
      <c r="E769" s="38"/>
      <c r="F769" s="38"/>
      <c r="G769" s="38"/>
      <c r="H769" s="38"/>
      <c r="I769" s="38"/>
      <c r="J769" s="38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</row>
    <row r="770" ht="15">
      <c r="A770" s="7"/>
    </row>
    <row r="771" spans="1:8" ht="15">
      <c r="A771" s="7"/>
      <c r="G771" s="24"/>
      <c r="H771" s="24"/>
    </row>
    <row r="772" spans="1:8" ht="15">
      <c r="A772" s="7"/>
      <c r="G772" s="25"/>
      <c r="H772" s="25"/>
    </row>
    <row r="773" ht="15">
      <c r="A773" s="7"/>
    </row>
    <row r="774" ht="15">
      <c r="A774" s="7"/>
    </row>
    <row r="775" ht="15">
      <c r="A775" s="7"/>
    </row>
    <row r="776" ht="15">
      <c r="A776" s="7"/>
    </row>
    <row r="777" ht="15">
      <c r="A777" s="7"/>
    </row>
    <row r="778" ht="15">
      <c r="A778" s="7"/>
    </row>
    <row r="779" ht="15">
      <c r="A779" s="7"/>
    </row>
    <row r="780" ht="15">
      <c r="A780" s="7"/>
    </row>
    <row r="781" ht="15">
      <c r="A781" s="7"/>
    </row>
    <row r="782" ht="15">
      <c r="A782" s="7"/>
    </row>
    <row r="783" ht="15">
      <c r="A783" s="7"/>
    </row>
    <row r="784" ht="15">
      <c r="A784" s="7"/>
    </row>
    <row r="785" ht="15">
      <c r="A785" s="7"/>
    </row>
    <row r="786" ht="15">
      <c r="A786" s="7"/>
    </row>
    <row r="787" ht="15">
      <c r="A787" s="7"/>
    </row>
    <row r="788" ht="15">
      <c r="A788" s="7"/>
    </row>
    <row r="789" ht="15">
      <c r="A789" s="7"/>
    </row>
    <row r="790" ht="15">
      <c r="A790" s="7"/>
    </row>
    <row r="791" ht="15">
      <c r="A791" s="7"/>
    </row>
    <row r="792" ht="15">
      <c r="A792" s="7"/>
    </row>
    <row r="793" ht="15">
      <c r="A793" s="7"/>
    </row>
    <row r="794" ht="15">
      <c r="A794" s="7"/>
    </row>
    <row r="795" ht="15">
      <c r="A795" s="7"/>
    </row>
    <row r="796" ht="15">
      <c r="A796" s="7"/>
    </row>
    <row r="797" ht="15">
      <c r="A797" s="7"/>
    </row>
    <row r="798" ht="15">
      <c r="A798" s="7"/>
    </row>
    <row r="799" ht="15">
      <c r="A799" s="7"/>
    </row>
    <row r="800" ht="15">
      <c r="A800" s="7"/>
    </row>
    <row r="801" ht="15">
      <c r="A801" s="7"/>
    </row>
    <row r="802" ht="15">
      <c r="A802" s="7"/>
    </row>
    <row r="803" ht="15">
      <c r="A803" s="7"/>
    </row>
    <row r="804" ht="15">
      <c r="A804" s="7"/>
    </row>
    <row r="805" ht="15">
      <c r="A805" s="7"/>
    </row>
    <row r="806" ht="15">
      <c r="A806" s="7"/>
    </row>
  </sheetData>
  <sheetProtection/>
  <mergeCells count="6">
    <mergeCell ref="A2:J2"/>
    <mergeCell ref="A3:J3"/>
    <mergeCell ref="A4:J4"/>
    <mergeCell ref="B7:F7"/>
    <mergeCell ref="B767:J767"/>
    <mergeCell ref="B769:J7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Cardenas Rios Eduardo Augusto</cp:lastModifiedBy>
  <dcterms:created xsi:type="dcterms:W3CDTF">2020-06-12T19:15:41Z</dcterms:created>
  <dcterms:modified xsi:type="dcterms:W3CDTF">2021-06-28T15:40:54Z</dcterms:modified>
  <cp:category/>
  <cp:version/>
  <cp:contentType/>
  <cp:contentStatus/>
</cp:coreProperties>
</file>