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firstSheet="13" activeTab="27"/>
  </bookViews>
  <sheets>
    <sheet name="Hoja1" sheetId="1" r:id="rId1"/>
    <sheet name="Hoja2" sheetId="2" r:id="rId2"/>
    <sheet name="Hoja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2017" sheetId="27" r:id="rId27"/>
    <sheet name="2018" sheetId="28" r:id="rId28"/>
  </sheets>
  <definedNames/>
  <calcPr fullCalcOnLoad="1"/>
</workbook>
</file>

<file path=xl/sharedStrings.xml><?xml version="1.0" encoding="utf-8"?>
<sst xmlns="http://schemas.openxmlformats.org/spreadsheetml/2006/main" count="2158" uniqueCount="101">
  <si>
    <t>CUADRO 58                       RÉGIMEN ADUANERO DE EXPORTACIÓN: EXPORTACIÓN DEFINITIVA POR SECTOR ECONÓMICO, Enero - Diciembre 1994 (Valor FOB en miles de US $)</t>
  </si>
  <si>
    <t>SECTOR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</si>
  <si>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</si>
  <si>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</si>
  <si>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</si>
  <si>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</si>
  <si>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</si>
  <si>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</si>
  <si>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</si>
  <si>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</si>
  <si>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</si>
  <si>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</si>
  <si>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</si>
  <si>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</si>
  <si>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</si>
  <si>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</si>
  <si>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</si>
  <si>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</si>
  <si>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</si>
  <si>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</si>
  <si>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</si>
  <si>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</si>
  <si>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</si>
  <si>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</si>
  <si>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</si>
  <si>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</si>
  <si>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>TOTAL MINERO</t>
  </si>
  <si>
    <t>PESQUERO TRADICIONAL</t>
  </si>
  <si>
    <t>HARINA DE PESCADO</t>
  </si>
  <si>
    <t>ACEITE DE PESCADO</t>
  </si>
  <si>
    <t>TOTAL PESQUERO TRADICIONAL</t>
  </si>
  <si>
    <t>PETROLEO Y GAS NATURAL</t>
  </si>
  <si>
    <t>CRUDO</t>
  </si>
  <si>
    <t>DERIVADOS</t>
  </si>
  <si>
    <t>TOTAL PETROLEO Y GAS NATURAL</t>
  </si>
  <si>
    <t>AGRICOLA</t>
  </si>
  <si>
    <t>ALGODON</t>
  </si>
  <si>
    <t>AZUCAR</t>
  </si>
  <si>
    <t>CAFE</t>
  </si>
  <si>
    <t>RESTO 4/.</t>
  </si>
  <si>
    <t>TOTAL AGRICOLA</t>
  </si>
  <si>
    <t>TOTAL PRODUCTOS TRADICIONALES</t>
  </si>
  <si>
    <t>PRODUCTOS NO TRADICIONALES</t>
  </si>
  <si>
    <t>AGROPECUARIO</t>
  </si>
  <si>
    <t>TOTAL AGROPECUARIO</t>
  </si>
  <si>
    <t>TEXTIL</t>
  </si>
  <si>
    <t>TOTAL TEXTIL</t>
  </si>
  <si>
    <t>PESQUERO NO TRADICIONAL</t>
  </si>
  <si>
    <t>PESQUERO</t>
  </si>
  <si>
    <t>TOTAL PESQUERO NO TRADICIONAL</t>
  </si>
  <si>
    <t>QUIMICO</t>
  </si>
  <si>
    <t>TOTAL QUIMICO</t>
  </si>
  <si>
    <t>METAL-MECANICO</t>
  </si>
  <si>
    <t>TOTAL METAL-MECANICO</t>
  </si>
  <si>
    <t>SIDERO-METALURGICO</t>
  </si>
  <si>
    <t>TOTAL SIDERO-METALURGICO</t>
  </si>
  <si>
    <t>MINERIA NO METALICA</t>
  </si>
  <si>
    <t>TOTAL MINERIA NO METALICA</t>
  </si>
  <si>
    <t>RESTO</t>
  </si>
  <si>
    <t>ARTESANIAS</t>
  </si>
  <si>
    <t>MADERAS Y PAPELES</t>
  </si>
  <si>
    <t>PIELES Y CUEROS</t>
  </si>
  <si>
    <t>VARIOS (inc. joyeria)</t>
  </si>
  <si>
    <t>TOTAL RESTO</t>
  </si>
  <si>
    <t>TOTAL PRODUCTOS NO TRADICIONALES</t>
  </si>
  <si>
    <t>OTROS 5/.</t>
  </si>
  <si>
    <t>TOTAL OTROS 5/.</t>
  </si>
  <si>
    <t>TOTAL GENERAL</t>
  </si>
  <si>
    <t>Notas:</t>
  </si>
  <si>
    <t>1/ Incluye contenidos de Plata</t>
  </si>
  <si>
    <t>2/ No incluye las exportaciones temporales de Minsur S.A. (ventas en consignación)</t>
  </si>
  <si>
    <t>3/ Incluye Molibdeno, bismuto y tungsteno, principalmente</t>
  </si>
  <si>
    <t>4/ Incluye hoja de coca y derivados,melazas,lanas y pieles</t>
  </si>
  <si>
    <t>5/ Incluye abastecimiento de alimentos y combustibles a naves extranjeras</t>
  </si>
  <si>
    <t>Fuente:            Declaración  Aduanera de Mercancía Registrada en el Sistema Integrado de Gestión Aduanera</t>
  </si>
  <si>
    <t>Elaboración:   División de Estadística - Gerencia de Estudios Económicos - SUNAT</t>
  </si>
  <si>
    <t>CUADRO 58                       RÉGIMEN ADUANERO DE EXPORTACIÓN: EXPORTACIÓN DEFINITIVA POR SECTOR ECONÓMICO, Enero - Diciembre 1995 (Valor FOB en miles de US $)</t>
  </si>
  <si>
    <t>GAS NATURAL</t>
  </si>
  <si>
    <t>CUADRO 58                       RÉGIMEN ADUANERO DE EXPORTACIÓN: EXPORTACIÓN DEFINITIVA POR SECTOR ECONÓMICO, Enero - Diciembre 1996 (Valor FOB en miles de US $)</t>
  </si>
  <si>
    <t>CUADRO 58                       RÉGIMEN ADUANERO DE EXPORTACIÓN: EXPORTACIÓN DEFINITIVA POR SECTOR ECONÓMICO, Enero - Diciembre 1997 (Valor FOB en miles de US $)</t>
  </si>
  <si>
    <t>CUADRO 58                       RÉGIMEN ADUANERO DE EXPORTACIÓN: EXPORTACIÓN DEFINITIVA POR SECTOR ECONÓMICO, Enero - Diciembre 1998 (Valor FOB en miles de US $)</t>
  </si>
  <si>
    <t>CUADRO 58                       RÉGIMEN ADUANERO DE EXPORTACIÓN: EXPORTACIÓN DEFINITIVA POR SECTOR ECONÓMICO, Enero - Diciembre 1999 (Valor FOB en miles de US $)</t>
  </si>
  <si>
    <t>CUADRO 58                       RÉGIMEN ADUANERO DE EXPORTACIÓN: EXPORTACIÓN DEFINITIVA POR SECTOR ECONÓMICO, Enero - Diciembre 2000 (Valor FOB en miles de US $)</t>
  </si>
  <si>
    <t>CUADRO 58                       RÉGIMEN ADUANERO DE EXPORTACIÓN: EXPORTACIÓN DEFINITIVA POR SECTOR ECONÓMICO, Enero - Diciembre 2001 (Valor FOB en miles de US $)</t>
  </si>
  <si>
    <t>CUADRO 58                       RÉGIMEN ADUANERO DE EXPORTACIÓN: EXPORTACIÓN DEFINITIVA POR SECTOR ECONÓMICO, Enero - Diciembre 2002 (Valor FOB en miles de US $)</t>
  </si>
  <si>
    <t>CUADRO 58                       RÉGIMEN ADUANERO DE EXPORTACIÓN: EXPORTACIÓN DEFINITIVA POR SECTOR ECONÓMICO, Enero - Diciembre 2003 (Valor FOB en miles de US $)</t>
  </si>
  <si>
    <t>CUADRO 58                       RÉGIMEN ADUANERO DE EXPORTACIÓN: EXPORTACIÓN DEFINITIVA POR SECTOR ECONÓMICO, Enero - Diciembre 2004 (Valor FOB en miles de US $)</t>
  </si>
  <si>
    <t>CUADRO 58                       RÉGIMEN ADUANERO DE EXPORTACIÓN: EXPORTACIÓN DEFINITIVA POR SECTOR ECONÓMICO, Enero - Diciembre 2005 (Valor FOB en miles de US $)</t>
  </si>
  <si>
    <t>CUADRO 58                       RÉGIMEN ADUANERO DE EXPORTACIÓN: EXPORTACIÓN DEFINITIVA POR SECTOR ECONÓMICO, Enero - Diciembre 2006 (Valor FOB en miles de US $)</t>
  </si>
  <si>
    <t>CUADRO 58                       RÉGIMEN ADUANERO DE EXPORTACIÓN: EXPORTACIÓN DEFINITIVA POR SECTOR ECONÓMICO, Enero - Diciembre 2007 (Valor FOB en miles de US $)</t>
  </si>
  <si>
    <t>CUADRO 58                       RÉGIMEN ADUANERO DE EXPORTACIÓN: EXPORTACIÓN DEFINITIVA POR SECTOR ECONÓMICO, Enero - Diciembre 2008 (Valor FOB en miles de US $)</t>
  </si>
  <si>
    <t>CUADRO 58                       RÉGIMEN ADUANERO DE EXPORTACIÓN: EXPORTACIÓN DEFINITIVA POR SECTOR ECONÓMICO, Enero - Diciembre 2009 (Valor FOB en miles de US $)</t>
  </si>
  <si>
    <t>CUADRO 58                       RÉGIMEN ADUANERO DE EXPORTACIÓN: EXPORTACIÓN DEFINITIVA POR SECTOR ECONÓMICO, Enero - Diciembre 2010 (Valor FOB en miles de US $)</t>
  </si>
  <si>
    <t>CUADRO 58                       RÉGIMEN ADUANERO DE EXPORTACIÓN: EXPORTACIÓN DEFINITIVA POR SECTOR ECONÓMICO, Enero - Diciembre 2011 (Valor FOB en miles de US $)</t>
  </si>
  <si>
    <t>CUADRO 58                       RÉGIMEN ADUANERO DE EXPORTACIÓN: EXPORTACIÓN DEFINITIVA POR SECTOR ECONÓMICO, Enero - Diciembre 2012 (Valor FOB en miles de US $)</t>
  </si>
  <si>
    <t>CUADRO 58                       RÉGIMEN ADUANERO DE EXPORTACIÓN: EXPORTACIÓN DEFINITIVA POR SECTOR ECONÓMICO, Enero - Diciembre 2013 (Valor FOB en miles de US $)</t>
  </si>
  <si>
    <t>CUADRO 58                       RÉGIMEN ADUANERO DE EXPORTACIÓN: EXPORTACIÓN DEFINITIVA POR SECTOR ECONÓMICO, Enero - Diciembre 2014 (Valor FOB en miles de US $)</t>
  </si>
  <si>
    <t>CUADRO 58                       RÉGIMEN ADUANERO DE EXPORTACIÓN: EXPORTACIÓN DEFINITIVA POR SECTOR ECONÓMICO, Enero - Diciembre 2015 (Valor FOB en miles de US $)</t>
  </si>
  <si>
    <t>CUADRO 58                       RÉGIMEN ADUANERO DE EXPORTACIÓN: EXPORTACIÓN DEFINITIVA POR SECTOR ECONÓMICO, Enero - Diciembre 2016 (Valor FOB en miles de US $)</t>
  </si>
  <si>
    <t>CUADRO 58                       RÉGIMEN ADUANERO DE EXPORTACIÓN: EXPORTACIÓN DEFINITIVA POR SECTOR ECONÓMICO, Enero - Diciembre 2017 (Valor FOB en miles de US $)</t>
  </si>
  <si>
    <t>CUADRO 58                       RÉGIMEN ADUANERO DE EXPORTACIÓN: EXPORTACIÓN DEFINITIVA POR SECTOR ECONÓMICO, Enero - Octubre 2018 (Valor FOB en miles de US $)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</si>
</sst>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,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34" fillId="0" borderId="14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34" fillId="0" borderId="15" xfId="0" applyNumberFormat="1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164" fontId="34" fillId="0" borderId="16" xfId="0" applyNumberFormat="1" applyFont="1" applyBorder="1" applyAlignment="1">
      <alignment/>
    </xf>
    <xf numFmtId="164" fontId="34" fillId="0" borderId="17" xfId="0" applyNumberFormat="1" applyFont="1" applyBorder="1" applyAlignment="1">
      <alignment/>
    </xf>
    <xf numFmtId="164" fontId="34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left" vertical="top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center"/>
    </xf>
    <xf numFmtId="164" fontId="34" fillId="0" borderId="16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82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68356358.74</v>
      </c>
      <c r="G6" s="6">
        <v>54906047.7</v>
      </c>
      <c r="H6" s="6">
        <v>101740195.26</v>
      </c>
      <c r="I6" s="6">
        <v>40109212.92</v>
      </c>
      <c r="J6" s="6">
        <v>63536954.6</v>
      </c>
      <c r="K6" s="6">
        <v>79202297.4</v>
      </c>
      <c r="L6" s="6">
        <v>63124524.82</v>
      </c>
      <c r="M6" s="6">
        <v>75330650.03</v>
      </c>
      <c r="N6" s="6">
        <v>87025809.72</v>
      </c>
      <c r="O6" s="6">
        <v>90309042.76</v>
      </c>
      <c r="P6" s="6">
        <v>121148550.67</v>
      </c>
      <c r="Q6" s="6">
        <v>87013899.32</v>
      </c>
      <c r="R6" s="7">
        <f aca="true" t="shared" si="0" ref="R6:R13">SUM(F6:Q6)</f>
        <v>931803543.94</v>
      </c>
    </row>
    <row r="7" spans="2:18" ht="15">
      <c r="B7" s="28"/>
      <c r="C7" s="25"/>
      <c r="D7" s="8">
        <v>2</v>
      </c>
      <c r="E7" s="8" t="s">
        <v>19</v>
      </c>
      <c r="F7" s="9">
        <v>7176079.57</v>
      </c>
      <c r="G7" s="10">
        <v>6525320.91</v>
      </c>
      <c r="H7" s="10">
        <v>3622706.83</v>
      </c>
      <c r="I7" s="10">
        <v>5862129.97</v>
      </c>
      <c r="J7" s="10">
        <v>4654950.75</v>
      </c>
      <c r="K7" s="10">
        <v>3063629.01</v>
      </c>
      <c r="L7" s="10">
        <v>5534534.23</v>
      </c>
      <c r="M7" s="10">
        <v>7589447.26</v>
      </c>
      <c r="N7" s="10">
        <v>3401596.92</v>
      </c>
      <c r="O7" s="10">
        <v>7277732.71</v>
      </c>
      <c r="P7" s="10">
        <v>3282979.21</v>
      </c>
      <c r="Q7" s="10">
        <v>9744793.72</v>
      </c>
      <c r="R7" s="11">
        <f t="shared" si="0"/>
        <v>67735901.09</v>
      </c>
    </row>
    <row r="8" spans="2:18" ht="15">
      <c r="B8" s="28"/>
      <c r="C8" s="25"/>
      <c r="D8" s="8">
        <v>3</v>
      </c>
      <c r="E8" s="8" t="s">
        <v>20</v>
      </c>
      <c r="F8" s="9">
        <v>17024625.28</v>
      </c>
      <c r="G8" s="10">
        <v>12482786.93</v>
      </c>
      <c r="H8" s="10">
        <v>20507715.84</v>
      </c>
      <c r="I8" s="10">
        <v>17482704.92</v>
      </c>
      <c r="J8" s="10">
        <v>13825019.48</v>
      </c>
      <c r="K8" s="10">
        <v>13312621.94</v>
      </c>
      <c r="L8" s="10">
        <v>23117741.55</v>
      </c>
      <c r="M8" s="10">
        <v>21928258.7</v>
      </c>
      <c r="N8" s="10">
        <v>19373005.48</v>
      </c>
      <c r="O8" s="10">
        <v>23759957.76</v>
      </c>
      <c r="P8" s="10">
        <v>17525478.28</v>
      </c>
      <c r="Q8" s="10">
        <v>12787269.37</v>
      </c>
      <c r="R8" s="11">
        <f t="shared" si="0"/>
        <v>213127185.52999997</v>
      </c>
    </row>
    <row r="9" spans="2:18" ht="15">
      <c r="B9" s="28"/>
      <c r="C9" s="25"/>
      <c r="D9" s="8">
        <v>4</v>
      </c>
      <c r="E9" s="8" t="s">
        <v>21</v>
      </c>
      <c r="F9" s="9">
        <v>11095226.45</v>
      </c>
      <c r="G9" s="10">
        <v>8144043.47</v>
      </c>
      <c r="H9" s="10">
        <v>16906473.87</v>
      </c>
      <c r="I9" s="10">
        <v>15439690.72</v>
      </c>
      <c r="J9" s="10">
        <v>8438146.23</v>
      </c>
      <c r="K9" s="10">
        <v>20988156.08</v>
      </c>
      <c r="L9" s="10">
        <v>7728360.94</v>
      </c>
      <c r="M9" s="10">
        <v>15198114.48</v>
      </c>
      <c r="N9" s="10">
        <v>6052364.76</v>
      </c>
      <c r="O9" s="10">
        <v>23942448.79</v>
      </c>
      <c r="P9" s="10">
        <v>7324263.4</v>
      </c>
      <c r="Q9" s="10">
        <v>15500444.06</v>
      </c>
      <c r="R9" s="11">
        <f t="shared" si="0"/>
        <v>156757733.25</v>
      </c>
    </row>
    <row r="10" spans="2:18" ht="15">
      <c r="B10" s="28"/>
      <c r="C10" s="25"/>
      <c r="D10" s="8">
        <v>5</v>
      </c>
      <c r="E10" s="8" t="s">
        <v>22</v>
      </c>
      <c r="F10" s="9">
        <v>34748343.7</v>
      </c>
      <c r="G10" s="10">
        <v>45806841.72</v>
      </c>
      <c r="H10" s="10">
        <v>31129826.52</v>
      </c>
      <c r="I10" s="10">
        <v>49234676.17</v>
      </c>
      <c r="J10" s="10">
        <v>40220416.96</v>
      </c>
      <c r="K10" s="10">
        <v>41001854.42</v>
      </c>
      <c r="L10" s="10">
        <v>42449370.48</v>
      </c>
      <c r="M10" s="10">
        <v>45801603.69</v>
      </c>
      <c r="N10" s="10">
        <v>24829679.24</v>
      </c>
      <c r="O10" s="10">
        <v>51385513.83</v>
      </c>
      <c r="P10" s="10">
        <v>29451821.91</v>
      </c>
      <c r="Q10" s="10">
        <v>59702505.08</v>
      </c>
      <c r="R10" s="11">
        <f t="shared" si="0"/>
        <v>495762453.72</v>
      </c>
    </row>
    <row r="11" spans="2:18" ht="15">
      <c r="B11" s="28"/>
      <c r="C11" s="25"/>
      <c r="D11" s="8">
        <v>6</v>
      </c>
      <c r="E11" s="8" t="s">
        <v>23</v>
      </c>
      <c r="F11" s="9">
        <v>108260029.14</v>
      </c>
      <c r="G11" s="10">
        <v>106915115.81</v>
      </c>
      <c r="H11" s="10">
        <v>104065106.9</v>
      </c>
      <c r="I11" s="10">
        <v>97842838.33</v>
      </c>
      <c r="J11" s="10">
        <v>90941881.39</v>
      </c>
      <c r="K11" s="10">
        <v>95586069.28</v>
      </c>
      <c r="L11" s="10">
        <v>82150850.49</v>
      </c>
      <c r="M11" s="10">
        <v>82083579.64</v>
      </c>
      <c r="N11" s="10">
        <v>96080541.4</v>
      </c>
      <c r="O11" s="10">
        <v>91565857.72</v>
      </c>
      <c r="P11" s="10">
        <v>88951366.78</v>
      </c>
      <c r="Q11" s="10">
        <v>100244663.9</v>
      </c>
      <c r="R11" s="11">
        <f t="shared" si="0"/>
        <v>1144687900.78</v>
      </c>
    </row>
    <row r="12" spans="2:18" ht="15">
      <c r="B12" s="28"/>
      <c r="C12" s="25"/>
      <c r="D12" s="8">
        <v>7</v>
      </c>
      <c r="E12" s="8" t="s">
        <v>24</v>
      </c>
      <c r="F12" s="9">
        <v>14459409.73</v>
      </c>
      <c r="G12" s="10">
        <v>13248079.14</v>
      </c>
      <c r="H12" s="10">
        <v>11717994.51</v>
      </c>
      <c r="I12" s="10">
        <v>12649412.1</v>
      </c>
      <c r="J12" s="10">
        <v>13712038.69</v>
      </c>
      <c r="K12" s="10">
        <v>12750290.78</v>
      </c>
      <c r="L12" s="10">
        <v>16346153.54</v>
      </c>
      <c r="M12" s="10">
        <v>16159645.68</v>
      </c>
      <c r="N12" s="10">
        <v>17395430.34</v>
      </c>
      <c r="O12" s="10">
        <v>14726420.98</v>
      </c>
      <c r="P12" s="10">
        <v>13757975.07</v>
      </c>
      <c r="Q12" s="10">
        <v>13312191.26</v>
      </c>
      <c r="R12" s="11">
        <f t="shared" si="0"/>
        <v>170235041.82</v>
      </c>
    </row>
    <row r="13" spans="2:18" ht="15">
      <c r="B13" s="28"/>
      <c r="C13" s="25"/>
      <c r="D13" s="8">
        <v>8</v>
      </c>
      <c r="E13" s="8" t="s">
        <v>25</v>
      </c>
      <c r="F13" s="9">
        <v>2492336.99</v>
      </c>
      <c r="G13" s="10">
        <v>4604063.53</v>
      </c>
      <c r="H13" s="10">
        <v>3477870.94</v>
      </c>
      <c r="I13" s="10">
        <v>2719567.96</v>
      </c>
      <c r="J13" s="10">
        <v>3055243.01</v>
      </c>
      <c r="K13" s="10">
        <v>2851605.04</v>
      </c>
      <c r="L13" s="10">
        <v>2791571.22</v>
      </c>
      <c r="M13" s="10">
        <v>3316240.95</v>
      </c>
      <c r="N13" s="10">
        <v>3398557.34</v>
      </c>
      <c r="O13" s="10">
        <v>4276532.49</v>
      </c>
      <c r="P13" s="10">
        <v>3394239.81</v>
      </c>
      <c r="Q13" s="10">
        <v>3875228.82</v>
      </c>
      <c r="R13" s="11">
        <f t="shared" si="0"/>
        <v>40253058.1</v>
      </c>
    </row>
    <row r="14" spans="2:18" ht="15">
      <c r="B14" s="28"/>
      <c r="C14" s="26" t="s">
        <v>26</v>
      </c>
      <c r="D14" s="26"/>
      <c r="E14" s="26"/>
      <c r="F14" s="12">
        <v>263612409.6</v>
      </c>
      <c r="G14" s="13">
        <v>252632299.21</v>
      </c>
      <c r="H14" s="13">
        <v>293167890.67</v>
      </c>
      <c r="I14" s="13">
        <v>241340233.09</v>
      </c>
      <c r="J14" s="13">
        <v>238384651.11</v>
      </c>
      <c r="K14" s="13">
        <v>268756523.95000005</v>
      </c>
      <c r="L14" s="13">
        <v>243243107.26999998</v>
      </c>
      <c r="M14" s="13">
        <v>267407540.43</v>
      </c>
      <c r="N14" s="13">
        <v>257556985.20000002</v>
      </c>
      <c r="O14" s="13">
        <v>307243507.0400001</v>
      </c>
      <c r="P14" s="13">
        <v>284836675.13</v>
      </c>
      <c r="Q14" s="13">
        <v>302180995.53000003</v>
      </c>
      <c r="R14" s="14">
        <v>3220362818.23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70723836.16</v>
      </c>
      <c r="G15" s="10">
        <v>61846367.38</v>
      </c>
      <c r="H15" s="10">
        <v>52611558.17</v>
      </c>
      <c r="I15" s="10">
        <v>65662045.24</v>
      </c>
      <c r="J15" s="10">
        <v>74632300.76</v>
      </c>
      <c r="K15" s="10">
        <v>94685210.55</v>
      </c>
      <c r="L15" s="10">
        <v>118896763.89</v>
      </c>
      <c r="M15" s="10">
        <v>101121974.12</v>
      </c>
      <c r="N15" s="10">
        <v>56903709.26</v>
      </c>
      <c r="O15" s="10">
        <v>69565059.04</v>
      </c>
      <c r="P15" s="10">
        <v>32392205.61</v>
      </c>
      <c r="Q15" s="10">
        <v>74992992.92</v>
      </c>
      <c r="R15" s="11">
        <f>SUM(F15:Q15)</f>
        <v>874034023.0999999</v>
      </c>
    </row>
    <row r="16" spans="2:18" ht="15">
      <c r="B16" s="28"/>
      <c r="C16" s="25"/>
      <c r="D16" s="8">
        <v>2</v>
      </c>
      <c r="E16" s="8" t="s">
        <v>29</v>
      </c>
      <c r="F16" s="9">
        <v>9849166.68</v>
      </c>
      <c r="G16" s="10">
        <v>8299489.21</v>
      </c>
      <c r="H16" s="10">
        <v>6070385.03</v>
      </c>
      <c r="I16" s="10">
        <v>10567476.59</v>
      </c>
      <c r="J16" s="10">
        <v>10264457.22</v>
      </c>
      <c r="K16" s="10">
        <v>7385281.36</v>
      </c>
      <c r="L16" s="10">
        <v>9240955.97</v>
      </c>
      <c r="M16" s="10">
        <v>8017416.59</v>
      </c>
      <c r="N16" s="10">
        <v>617910.1</v>
      </c>
      <c r="O16" s="10">
        <v>5099260.66</v>
      </c>
      <c r="P16" s="10">
        <v>3240156.38</v>
      </c>
      <c r="Q16" s="10">
        <v>1987818.69</v>
      </c>
      <c r="R16" s="11">
        <f>SUM(F16:Q16)</f>
        <v>80639774.47999999</v>
      </c>
    </row>
    <row r="17" spans="2:18" ht="15">
      <c r="B17" s="28"/>
      <c r="C17" s="26" t="s">
        <v>30</v>
      </c>
      <c r="D17" s="26"/>
      <c r="E17" s="26"/>
      <c r="F17" s="12">
        <v>80573002.84</v>
      </c>
      <c r="G17" s="13">
        <v>70145856.59</v>
      </c>
      <c r="H17" s="13">
        <v>58681943.2</v>
      </c>
      <c r="I17" s="13">
        <v>76229521.83</v>
      </c>
      <c r="J17" s="13">
        <v>84896757.98</v>
      </c>
      <c r="K17" s="13">
        <v>102070491.91</v>
      </c>
      <c r="L17" s="13">
        <v>128137719.86</v>
      </c>
      <c r="M17" s="13">
        <v>109139390.71000001</v>
      </c>
      <c r="N17" s="13">
        <v>57521619.36</v>
      </c>
      <c r="O17" s="13">
        <v>74664319.7</v>
      </c>
      <c r="P17" s="13">
        <v>35632361.99</v>
      </c>
      <c r="Q17" s="13">
        <v>76980811.61</v>
      </c>
      <c r="R17" s="14">
        <v>954673797.5799999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9399962.02</v>
      </c>
      <c r="G18" s="10">
        <v>9638595.91</v>
      </c>
      <c r="H18" s="10">
        <v>13198293.05</v>
      </c>
      <c r="I18" s="10">
        <v>6986489.97</v>
      </c>
      <c r="J18" s="10">
        <v>10027090.94</v>
      </c>
      <c r="K18" s="10">
        <v>17708850.87</v>
      </c>
      <c r="L18" s="10">
        <v>10968855.04</v>
      </c>
      <c r="M18" s="10">
        <v>18060844.06</v>
      </c>
      <c r="N18" s="10">
        <v>20317543.19</v>
      </c>
      <c r="O18" s="10">
        <v>10686545.38</v>
      </c>
      <c r="P18" s="10">
        <v>1</v>
      </c>
      <c r="Q18" s="10">
        <v>380</v>
      </c>
      <c r="R18" s="11">
        <f>SUM(F18:Q18)</f>
        <v>126993451.43</v>
      </c>
    </row>
    <row r="19" spans="2:18" ht="15">
      <c r="B19" s="28"/>
      <c r="C19" s="25"/>
      <c r="D19" s="8">
        <v>2</v>
      </c>
      <c r="E19" s="8" t="s">
        <v>33</v>
      </c>
      <c r="F19" s="9">
        <v>18781415.06</v>
      </c>
      <c r="G19" s="10">
        <v>16291888.99</v>
      </c>
      <c r="H19" s="10">
        <v>24046294.46</v>
      </c>
      <c r="I19" s="10">
        <v>13333681.42</v>
      </c>
      <c r="J19" s="10">
        <v>27905096.72</v>
      </c>
      <c r="K19" s="10">
        <v>13613939.6</v>
      </c>
      <c r="L19" s="10">
        <v>22352983.08</v>
      </c>
      <c r="M19" s="10">
        <v>15613982.59</v>
      </c>
      <c r="N19" s="10">
        <v>23265361.59</v>
      </c>
      <c r="O19" s="10">
        <v>31106848.06</v>
      </c>
      <c r="P19" s="10">
        <v>17430633.65</v>
      </c>
      <c r="Q19" s="10">
        <v>30165409.29</v>
      </c>
      <c r="R19" s="11">
        <f>SUM(F19:Q19)</f>
        <v>253907534.51</v>
      </c>
    </row>
    <row r="20" spans="2:18" ht="15">
      <c r="B20" s="28"/>
      <c r="C20" s="26" t="s">
        <v>34</v>
      </c>
      <c r="D20" s="26"/>
      <c r="E20" s="26"/>
      <c r="F20" s="12">
        <v>28181377.08</v>
      </c>
      <c r="G20" s="13">
        <v>25930484.9</v>
      </c>
      <c r="H20" s="13">
        <v>37244587.510000005</v>
      </c>
      <c r="I20" s="13">
        <v>20320171.39</v>
      </c>
      <c r="J20" s="13">
        <v>37932187.66</v>
      </c>
      <c r="K20" s="13">
        <v>31322790.47</v>
      </c>
      <c r="L20" s="13">
        <v>33321838.119999997</v>
      </c>
      <c r="M20" s="13">
        <v>33674826.65</v>
      </c>
      <c r="N20" s="13">
        <v>43582904.78</v>
      </c>
      <c r="O20" s="13">
        <v>41793393.44</v>
      </c>
      <c r="P20" s="13">
        <v>17430634.65</v>
      </c>
      <c r="Q20" s="13">
        <v>30165789.29</v>
      </c>
      <c r="R20" s="14">
        <v>380900985.94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47322.77</v>
      </c>
      <c r="G21" s="10">
        <v>77271.17</v>
      </c>
      <c r="H21" s="10">
        <v>30454.83</v>
      </c>
      <c r="I21" s="10">
        <v>87247.54</v>
      </c>
      <c r="J21" s="10">
        <v>268325.28</v>
      </c>
      <c r="K21" s="10">
        <v>705842.76</v>
      </c>
      <c r="L21" s="10">
        <v>1400921.79</v>
      </c>
      <c r="M21" s="10">
        <v>1149277.7</v>
      </c>
      <c r="N21" s="10">
        <v>507215.22</v>
      </c>
      <c r="O21" s="10">
        <v>401229.95</v>
      </c>
      <c r="P21" s="10">
        <v>215030.02</v>
      </c>
      <c r="Q21" s="10">
        <v>113765.96</v>
      </c>
      <c r="R21" s="11">
        <f>SUM(F21:Q21)</f>
        <v>5003904.989999999</v>
      </c>
    </row>
    <row r="22" spans="2:18" ht="15">
      <c r="B22" s="28"/>
      <c r="C22" s="25"/>
      <c r="D22" s="8">
        <v>2</v>
      </c>
      <c r="E22" s="8" t="s">
        <v>37</v>
      </c>
      <c r="F22" s="9">
        <v>9616.49</v>
      </c>
      <c r="G22" s="10">
        <v>0</v>
      </c>
      <c r="H22" s="10">
        <v>7098082.52</v>
      </c>
      <c r="I22" s="10">
        <v>0</v>
      </c>
      <c r="J22" s="10">
        <v>25.82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8920516.97</v>
      </c>
      <c r="R22" s="11">
        <f>SUM(F22:Q22)</f>
        <v>16028241.8</v>
      </c>
    </row>
    <row r="23" spans="2:18" ht="15">
      <c r="B23" s="28"/>
      <c r="C23" s="25"/>
      <c r="D23" s="8">
        <v>3</v>
      </c>
      <c r="E23" s="8" t="s">
        <v>38</v>
      </c>
      <c r="F23" s="9">
        <v>6562106.45</v>
      </c>
      <c r="G23" s="10">
        <v>5758585.46</v>
      </c>
      <c r="H23" s="10">
        <v>2955797.02</v>
      </c>
      <c r="I23" s="10">
        <v>6475740.83</v>
      </c>
      <c r="J23" s="10">
        <v>20939485.86</v>
      </c>
      <c r="K23" s="10">
        <v>27099758.83</v>
      </c>
      <c r="L23" s="10">
        <v>34541888.38</v>
      </c>
      <c r="M23" s="10">
        <v>36609883.35</v>
      </c>
      <c r="N23" s="10">
        <v>25499239.01</v>
      </c>
      <c r="O23" s="10">
        <v>30157803.42</v>
      </c>
      <c r="P23" s="10">
        <v>15274044.05</v>
      </c>
      <c r="Q23" s="10">
        <v>12910755.24</v>
      </c>
      <c r="R23" s="11">
        <f>SUM(F23:Q23)</f>
        <v>224785087.89999998</v>
      </c>
    </row>
    <row r="24" spans="2:18" ht="15">
      <c r="B24" s="28"/>
      <c r="C24" s="25"/>
      <c r="D24" s="8">
        <v>4</v>
      </c>
      <c r="E24" s="8" t="s">
        <v>39</v>
      </c>
      <c r="F24" s="9">
        <v>262906.28</v>
      </c>
      <c r="G24" s="10">
        <v>231332.73</v>
      </c>
      <c r="H24" s="10">
        <v>980822.9</v>
      </c>
      <c r="I24" s="10">
        <v>189695.8</v>
      </c>
      <c r="J24" s="10">
        <v>320741.85</v>
      </c>
      <c r="K24" s="10">
        <v>211655.45</v>
      </c>
      <c r="L24" s="10">
        <v>369539.37</v>
      </c>
      <c r="M24" s="10">
        <v>417429.9</v>
      </c>
      <c r="N24" s="10">
        <v>202698.75</v>
      </c>
      <c r="O24" s="10">
        <v>714919.61</v>
      </c>
      <c r="P24" s="10">
        <v>232403.27</v>
      </c>
      <c r="Q24" s="10">
        <v>466368.06</v>
      </c>
      <c r="R24" s="11">
        <f>SUM(F24:Q24)</f>
        <v>4600513.97</v>
      </c>
    </row>
    <row r="25" spans="2:18" ht="15">
      <c r="B25" s="28"/>
      <c r="C25" s="26" t="s">
        <v>40</v>
      </c>
      <c r="D25" s="26"/>
      <c r="E25" s="26"/>
      <c r="F25" s="12">
        <v>6881951.99</v>
      </c>
      <c r="G25" s="13">
        <v>6067189.36</v>
      </c>
      <c r="H25" s="13">
        <v>11065157.27</v>
      </c>
      <c r="I25" s="13">
        <v>6752684.17</v>
      </c>
      <c r="J25" s="13">
        <v>21528578.810000002</v>
      </c>
      <c r="K25" s="13">
        <v>28017257.04</v>
      </c>
      <c r="L25" s="13">
        <v>36312349.54</v>
      </c>
      <c r="M25" s="13">
        <v>38176590.95</v>
      </c>
      <c r="N25" s="13">
        <v>26209152.98</v>
      </c>
      <c r="O25" s="13">
        <v>31273952.98</v>
      </c>
      <c r="P25" s="13">
        <v>15721477.34</v>
      </c>
      <c r="Q25" s="13">
        <v>22411406.23</v>
      </c>
      <c r="R25" s="14">
        <v>250417748.65999997</v>
      </c>
    </row>
    <row r="26" spans="2:18" ht="15">
      <c r="B26" s="27" t="s">
        <v>41</v>
      </c>
      <c r="C26" s="26"/>
      <c r="D26" s="26"/>
      <c r="E26" s="26"/>
      <c r="F26" s="12">
        <v>379248741.50999993</v>
      </c>
      <c r="G26" s="13">
        <v>354775830.06000006</v>
      </c>
      <c r="H26" s="13">
        <v>400159578.6499999</v>
      </c>
      <c r="I26" s="13">
        <v>344642610.48</v>
      </c>
      <c r="J26" s="13">
        <v>382742175.56</v>
      </c>
      <c r="K26" s="13">
        <v>430167063.37000006</v>
      </c>
      <c r="L26" s="13">
        <v>441015014.79</v>
      </c>
      <c r="M26" s="13">
        <v>448398348.73999995</v>
      </c>
      <c r="N26" s="13">
        <v>384870662.32000005</v>
      </c>
      <c r="O26" s="13">
        <v>454975173.16000015</v>
      </c>
      <c r="P26" s="13">
        <v>353621149.10999995</v>
      </c>
      <c r="Q26" s="13">
        <v>431739002.6600001</v>
      </c>
      <c r="R26" s="14">
        <v>4806355350.41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46219720.24</v>
      </c>
      <c r="G27" s="10">
        <v>34815611.2</v>
      </c>
      <c r="H27" s="10">
        <v>22893381.5</v>
      </c>
      <c r="I27" s="10">
        <v>24094814.31</v>
      </c>
      <c r="J27" s="10">
        <v>24700142.36</v>
      </c>
      <c r="K27" s="10">
        <v>25789295.29</v>
      </c>
      <c r="L27" s="10">
        <v>28447168.7</v>
      </c>
      <c r="M27" s="10">
        <v>30833847.15</v>
      </c>
      <c r="N27" s="10">
        <v>29389663.71</v>
      </c>
      <c r="O27" s="10">
        <v>44794439.8</v>
      </c>
      <c r="P27" s="10">
        <v>39957815.95</v>
      </c>
      <c r="Q27" s="10">
        <v>42675094.62</v>
      </c>
      <c r="R27" s="11">
        <f>SUM(F27:Q27)</f>
        <v>394610994.83</v>
      </c>
    </row>
    <row r="28" spans="2:18" ht="15">
      <c r="B28" s="28"/>
      <c r="C28" s="26" t="s">
        <v>44</v>
      </c>
      <c r="D28" s="26"/>
      <c r="E28" s="26"/>
      <c r="F28" s="12">
        <v>46219720.24</v>
      </c>
      <c r="G28" s="13">
        <v>34815611.2</v>
      </c>
      <c r="H28" s="13">
        <v>22893381.5</v>
      </c>
      <c r="I28" s="13">
        <v>24094814.31</v>
      </c>
      <c r="J28" s="13">
        <v>24700142.36</v>
      </c>
      <c r="K28" s="13">
        <v>25789295.29</v>
      </c>
      <c r="L28" s="13">
        <v>28447168.7</v>
      </c>
      <c r="M28" s="13">
        <v>30833847.15</v>
      </c>
      <c r="N28" s="13">
        <v>29389663.71</v>
      </c>
      <c r="O28" s="13">
        <v>44794439.8</v>
      </c>
      <c r="P28" s="13">
        <v>39957815.95</v>
      </c>
      <c r="Q28" s="13">
        <v>42675094.62</v>
      </c>
      <c r="R28" s="14">
        <v>394610994.83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52219475.51</v>
      </c>
      <c r="G29" s="10">
        <v>55586169.67</v>
      </c>
      <c r="H29" s="10">
        <v>55136342.24</v>
      </c>
      <c r="I29" s="10">
        <v>57044688.81</v>
      </c>
      <c r="J29" s="10">
        <v>53206060.08</v>
      </c>
      <c r="K29" s="10">
        <v>62883909.53</v>
      </c>
      <c r="L29" s="10">
        <v>62058524.91</v>
      </c>
      <c r="M29" s="10">
        <v>56407120.8</v>
      </c>
      <c r="N29" s="10">
        <v>51726982.39</v>
      </c>
      <c r="O29" s="10">
        <v>70912667.67</v>
      </c>
      <c r="P29" s="10">
        <v>59740111.87</v>
      </c>
      <c r="Q29" s="10">
        <v>64031627.89</v>
      </c>
      <c r="R29" s="11">
        <f>SUM(F29:Q29)</f>
        <v>700953681.37</v>
      </c>
    </row>
    <row r="30" spans="2:18" ht="15">
      <c r="B30" s="28"/>
      <c r="C30" s="26" t="s">
        <v>46</v>
      </c>
      <c r="D30" s="26"/>
      <c r="E30" s="26"/>
      <c r="F30" s="12">
        <v>52219475.51</v>
      </c>
      <c r="G30" s="13">
        <v>55586169.67</v>
      </c>
      <c r="H30" s="13">
        <v>55136342.24</v>
      </c>
      <c r="I30" s="13">
        <v>57044688.81</v>
      </c>
      <c r="J30" s="13">
        <v>53206060.08</v>
      </c>
      <c r="K30" s="13">
        <v>62883909.53</v>
      </c>
      <c r="L30" s="13">
        <v>62058524.91</v>
      </c>
      <c r="M30" s="13">
        <v>56407120.8</v>
      </c>
      <c r="N30" s="13">
        <v>51726982.39</v>
      </c>
      <c r="O30" s="13">
        <v>70912667.67</v>
      </c>
      <c r="P30" s="13">
        <v>59740111.87</v>
      </c>
      <c r="Q30" s="13">
        <v>64031627.89</v>
      </c>
      <c r="R30" s="14">
        <v>700953681.37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13941115.69</v>
      </c>
      <c r="G31" s="10">
        <v>16402925.69</v>
      </c>
      <c r="H31" s="10">
        <v>17829499.47</v>
      </c>
      <c r="I31" s="10">
        <v>12222896.96</v>
      </c>
      <c r="J31" s="10">
        <v>12406469.21</v>
      </c>
      <c r="K31" s="10">
        <v>12415225.77</v>
      </c>
      <c r="L31" s="10">
        <v>18970673.69</v>
      </c>
      <c r="M31" s="10">
        <v>18585451.03</v>
      </c>
      <c r="N31" s="10">
        <v>15826654.13</v>
      </c>
      <c r="O31" s="10">
        <v>17059800.54</v>
      </c>
      <c r="P31" s="10">
        <v>14628046.94</v>
      </c>
      <c r="Q31" s="10">
        <v>16205356.26</v>
      </c>
      <c r="R31" s="11">
        <f>SUM(F31:Q31)</f>
        <v>186494115.37999997</v>
      </c>
    </row>
    <row r="32" spans="2:18" ht="15">
      <c r="B32" s="28"/>
      <c r="C32" s="26" t="s">
        <v>49</v>
      </c>
      <c r="D32" s="26"/>
      <c r="E32" s="26"/>
      <c r="F32" s="12">
        <v>13941115.69</v>
      </c>
      <c r="G32" s="13">
        <v>16402925.69</v>
      </c>
      <c r="H32" s="13">
        <v>17829499.47</v>
      </c>
      <c r="I32" s="13">
        <v>12222896.96</v>
      </c>
      <c r="J32" s="13">
        <v>12406469.21</v>
      </c>
      <c r="K32" s="13">
        <v>12415225.77</v>
      </c>
      <c r="L32" s="13">
        <v>18970673.69</v>
      </c>
      <c r="M32" s="13">
        <v>18585451.03</v>
      </c>
      <c r="N32" s="13">
        <v>15826654.13</v>
      </c>
      <c r="O32" s="13">
        <v>17059800.54</v>
      </c>
      <c r="P32" s="13">
        <v>14628046.94</v>
      </c>
      <c r="Q32" s="13">
        <v>16205356.26</v>
      </c>
      <c r="R32" s="14">
        <v>186494115.37999997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14928605.97</v>
      </c>
      <c r="G33" s="10">
        <v>17495267.72</v>
      </c>
      <c r="H33" s="10">
        <v>19407273.46</v>
      </c>
      <c r="I33" s="10">
        <v>16175879.23</v>
      </c>
      <c r="J33" s="10">
        <v>16622658.74</v>
      </c>
      <c r="K33" s="10">
        <v>19450716.84</v>
      </c>
      <c r="L33" s="10">
        <v>16979179.68</v>
      </c>
      <c r="M33" s="10">
        <v>16086694.24</v>
      </c>
      <c r="N33" s="10">
        <v>15339477.61</v>
      </c>
      <c r="O33" s="10">
        <v>20335682.11</v>
      </c>
      <c r="P33" s="10">
        <v>19818967.82</v>
      </c>
      <c r="Q33" s="10">
        <v>19439948.74</v>
      </c>
      <c r="R33" s="11">
        <f>SUM(F33:Q33)</f>
        <v>212080352.16000003</v>
      </c>
    </row>
    <row r="34" spans="2:18" ht="15">
      <c r="B34" s="28"/>
      <c r="C34" s="26" t="s">
        <v>51</v>
      </c>
      <c r="D34" s="26"/>
      <c r="E34" s="26"/>
      <c r="F34" s="12">
        <v>14928605.97</v>
      </c>
      <c r="G34" s="13">
        <v>17495267.72</v>
      </c>
      <c r="H34" s="13">
        <v>19407273.46</v>
      </c>
      <c r="I34" s="13">
        <v>16175879.23</v>
      </c>
      <c r="J34" s="13">
        <v>16622658.74</v>
      </c>
      <c r="K34" s="13">
        <v>19450716.84</v>
      </c>
      <c r="L34" s="13">
        <v>16979179.68</v>
      </c>
      <c r="M34" s="13">
        <v>16086694.24</v>
      </c>
      <c r="N34" s="13">
        <v>15339477.61</v>
      </c>
      <c r="O34" s="13">
        <v>20335682.11</v>
      </c>
      <c r="P34" s="13">
        <v>19818967.82</v>
      </c>
      <c r="Q34" s="13">
        <v>19439948.74</v>
      </c>
      <c r="R34" s="14">
        <v>212080352.16000003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4985708.62</v>
      </c>
      <c r="G35" s="10">
        <v>5193449.53</v>
      </c>
      <c r="H35" s="10">
        <v>5652264.59</v>
      </c>
      <c r="I35" s="10">
        <v>8631307.27</v>
      </c>
      <c r="J35" s="10">
        <v>9532183.48</v>
      </c>
      <c r="K35" s="10">
        <v>12340770.42</v>
      </c>
      <c r="L35" s="10">
        <v>9786452.23</v>
      </c>
      <c r="M35" s="10">
        <v>8018174.94</v>
      </c>
      <c r="N35" s="10">
        <v>6117780.3</v>
      </c>
      <c r="O35" s="10">
        <v>9887449.84</v>
      </c>
      <c r="P35" s="10">
        <v>10295953.58</v>
      </c>
      <c r="Q35" s="10">
        <v>7185353.71</v>
      </c>
      <c r="R35" s="11">
        <f>SUM(F35:Q35)</f>
        <v>97626848.50999999</v>
      </c>
    </row>
    <row r="36" spans="2:18" ht="15">
      <c r="B36" s="28"/>
      <c r="C36" s="26" t="s">
        <v>53</v>
      </c>
      <c r="D36" s="26"/>
      <c r="E36" s="26"/>
      <c r="F36" s="12">
        <v>4985708.62</v>
      </c>
      <c r="G36" s="13">
        <v>5193449.53</v>
      </c>
      <c r="H36" s="13">
        <v>5652264.59</v>
      </c>
      <c r="I36" s="13">
        <v>8631307.27</v>
      </c>
      <c r="J36" s="13">
        <v>9532183.48</v>
      </c>
      <c r="K36" s="13">
        <v>12340770.42</v>
      </c>
      <c r="L36" s="13">
        <v>9786452.23</v>
      </c>
      <c r="M36" s="13">
        <v>8018174.94</v>
      </c>
      <c r="N36" s="13">
        <v>6117780.3</v>
      </c>
      <c r="O36" s="13">
        <v>9887449.84</v>
      </c>
      <c r="P36" s="13">
        <v>10295953.58</v>
      </c>
      <c r="Q36" s="13">
        <v>7185353.71</v>
      </c>
      <c r="R36" s="14">
        <v>97626848.50999999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18080170.71</v>
      </c>
      <c r="G37" s="10">
        <v>21125200.76</v>
      </c>
      <c r="H37" s="10">
        <v>16628574.16</v>
      </c>
      <c r="I37" s="10">
        <v>14223065.85</v>
      </c>
      <c r="J37" s="10">
        <v>18804989.98</v>
      </c>
      <c r="K37" s="10">
        <v>16318363.13</v>
      </c>
      <c r="L37" s="10">
        <v>19084782.24</v>
      </c>
      <c r="M37" s="10">
        <v>20094035.68</v>
      </c>
      <c r="N37" s="10">
        <v>14557382.23</v>
      </c>
      <c r="O37" s="10">
        <v>23579331.56</v>
      </c>
      <c r="P37" s="10">
        <v>16421005.5</v>
      </c>
      <c r="Q37" s="10">
        <v>16274424.16</v>
      </c>
      <c r="R37" s="11">
        <f>SUM(F37:Q37)</f>
        <v>215191325.95999998</v>
      </c>
    </row>
    <row r="38" spans="2:18" ht="15">
      <c r="B38" s="28"/>
      <c r="C38" s="26" t="s">
        <v>55</v>
      </c>
      <c r="D38" s="26"/>
      <c r="E38" s="26"/>
      <c r="F38" s="12">
        <v>18080170.71</v>
      </c>
      <c r="G38" s="13">
        <v>21125200.76</v>
      </c>
      <c r="H38" s="13">
        <v>16628574.16</v>
      </c>
      <c r="I38" s="13">
        <v>14223065.85</v>
      </c>
      <c r="J38" s="13">
        <v>18804989.98</v>
      </c>
      <c r="K38" s="13">
        <v>16318363.13</v>
      </c>
      <c r="L38" s="13">
        <v>19084782.24</v>
      </c>
      <c r="M38" s="13">
        <v>20094035.68</v>
      </c>
      <c r="N38" s="13">
        <v>14557382.23</v>
      </c>
      <c r="O38" s="13">
        <v>23579331.56</v>
      </c>
      <c r="P38" s="13">
        <v>16421005.5</v>
      </c>
      <c r="Q38" s="13">
        <v>16274424.16</v>
      </c>
      <c r="R38" s="14">
        <v>215191325.95999998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2795916.98</v>
      </c>
      <c r="G39" s="10">
        <v>3303746.24</v>
      </c>
      <c r="H39" s="10">
        <v>3596519.88</v>
      </c>
      <c r="I39" s="10">
        <v>3771928.08</v>
      </c>
      <c r="J39" s="10">
        <v>3842156.92</v>
      </c>
      <c r="K39" s="10">
        <v>3402300.33</v>
      </c>
      <c r="L39" s="10">
        <v>4805283.19</v>
      </c>
      <c r="M39" s="10">
        <v>4025206.95</v>
      </c>
      <c r="N39" s="10">
        <v>3307820.12</v>
      </c>
      <c r="O39" s="10">
        <v>4636513.81</v>
      </c>
      <c r="P39" s="10">
        <v>4293864.82</v>
      </c>
      <c r="Q39" s="10">
        <v>4898738.77</v>
      </c>
      <c r="R39" s="11">
        <f>SUM(F39:Q39)</f>
        <v>46679996.09</v>
      </c>
    </row>
    <row r="40" spans="2:18" ht="15">
      <c r="B40" s="28"/>
      <c r="C40" s="26" t="s">
        <v>57</v>
      </c>
      <c r="D40" s="26"/>
      <c r="E40" s="26"/>
      <c r="F40" s="12">
        <v>2795916.98</v>
      </c>
      <c r="G40" s="13">
        <v>3303746.24</v>
      </c>
      <c r="H40" s="13">
        <v>3596519.88</v>
      </c>
      <c r="I40" s="13">
        <v>3771928.08</v>
      </c>
      <c r="J40" s="13">
        <v>3842156.92</v>
      </c>
      <c r="K40" s="13">
        <v>3402300.33</v>
      </c>
      <c r="L40" s="13">
        <v>4805283.19</v>
      </c>
      <c r="M40" s="13">
        <v>4025206.95</v>
      </c>
      <c r="N40" s="13">
        <v>3307820.12</v>
      </c>
      <c r="O40" s="13">
        <v>4636513.81</v>
      </c>
      <c r="P40" s="13">
        <v>4293864.82</v>
      </c>
      <c r="Q40" s="13">
        <v>4898738.77</v>
      </c>
      <c r="R40" s="14">
        <v>46679996.09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100900.72</v>
      </c>
      <c r="G41" s="10">
        <v>48918.36</v>
      </c>
      <c r="H41" s="10">
        <v>109420.4</v>
      </c>
      <c r="I41" s="10">
        <v>76048.71</v>
      </c>
      <c r="J41" s="10">
        <v>105567.04</v>
      </c>
      <c r="K41" s="10">
        <v>174480.25</v>
      </c>
      <c r="L41" s="10">
        <v>145579.74</v>
      </c>
      <c r="M41" s="10">
        <v>87426.74</v>
      </c>
      <c r="N41" s="10">
        <v>141019.77</v>
      </c>
      <c r="O41" s="10">
        <v>275541.83</v>
      </c>
      <c r="P41" s="10">
        <v>142404.19</v>
      </c>
      <c r="Q41" s="10">
        <v>161089.86</v>
      </c>
      <c r="R41" s="11">
        <f>SUM(F41:Q41)</f>
        <v>1568397.6099999999</v>
      </c>
    </row>
    <row r="42" spans="2:18" ht="15">
      <c r="B42" s="28"/>
      <c r="C42" s="25"/>
      <c r="D42" s="8">
        <v>2</v>
      </c>
      <c r="E42" s="8" t="s">
        <v>60</v>
      </c>
      <c r="F42" s="9">
        <v>8231469.64</v>
      </c>
      <c r="G42" s="10">
        <v>7838439.89</v>
      </c>
      <c r="H42" s="10">
        <v>10274645.48</v>
      </c>
      <c r="I42" s="10">
        <v>9378392.48</v>
      </c>
      <c r="J42" s="10">
        <v>10589617.74</v>
      </c>
      <c r="K42" s="10">
        <v>11926119.18</v>
      </c>
      <c r="L42" s="10">
        <v>13103131.99</v>
      </c>
      <c r="M42" s="10">
        <v>11556315.9</v>
      </c>
      <c r="N42" s="10">
        <v>6318365.11</v>
      </c>
      <c r="O42" s="10">
        <v>12605167.82</v>
      </c>
      <c r="P42" s="10">
        <v>9285660.31</v>
      </c>
      <c r="Q42" s="10">
        <v>11944391.09</v>
      </c>
      <c r="R42" s="11">
        <f>SUM(F42:Q42)</f>
        <v>123051716.63</v>
      </c>
    </row>
    <row r="43" spans="2:18" ht="15">
      <c r="B43" s="28"/>
      <c r="C43" s="25"/>
      <c r="D43" s="8">
        <v>3</v>
      </c>
      <c r="E43" s="8" t="s">
        <v>61</v>
      </c>
      <c r="F43" s="9">
        <v>385930.96</v>
      </c>
      <c r="G43" s="10">
        <v>413466.05</v>
      </c>
      <c r="H43" s="10">
        <v>492839.46</v>
      </c>
      <c r="I43" s="10">
        <v>534088.72</v>
      </c>
      <c r="J43" s="10">
        <v>817431.77</v>
      </c>
      <c r="K43" s="10">
        <v>600999.8</v>
      </c>
      <c r="L43" s="10">
        <v>734978.37</v>
      </c>
      <c r="M43" s="10">
        <v>654942.65</v>
      </c>
      <c r="N43" s="10">
        <v>706197.44</v>
      </c>
      <c r="O43" s="10">
        <v>988442.64</v>
      </c>
      <c r="P43" s="10">
        <v>890742.41</v>
      </c>
      <c r="Q43" s="10">
        <v>775051.08</v>
      </c>
      <c r="R43" s="11">
        <f>SUM(F43:Q43)</f>
        <v>7995111.350000001</v>
      </c>
    </row>
    <row r="44" spans="2:18" ht="15">
      <c r="B44" s="28"/>
      <c r="C44" s="25"/>
      <c r="D44" s="8">
        <v>4</v>
      </c>
      <c r="E44" s="8" t="s">
        <v>62</v>
      </c>
      <c r="F44" s="9">
        <v>4991368.35</v>
      </c>
      <c r="G44" s="10">
        <v>4652029.71</v>
      </c>
      <c r="H44" s="10">
        <v>5468000.62</v>
      </c>
      <c r="I44" s="10">
        <v>5580850.95</v>
      </c>
      <c r="J44" s="10">
        <v>5250250.52</v>
      </c>
      <c r="K44" s="10">
        <v>5377572.44</v>
      </c>
      <c r="L44" s="10">
        <v>5543944.8</v>
      </c>
      <c r="M44" s="10">
        <v>5408546.69</v>
      </c>
      <c r="N44" s="10">
        <v>6106818.98</v>
      </c>
      <c r="O44" s="10">
        <v>7838394.89</v>
      </c>
      <c r="P44" s="10">
        <v>6624759.7</v>
      </c>
      <c r="Q44" s="10">
        <v>5241623.5</v>
      </c>
      <c r="R44" s="11">
        <f>SUM(F44:Q44)</f>
        <v>68084161.15</v>
      </c>
    </row>
    <row r="45" spans="2:18" ht="15">
      <c r="B45" s="28"/>
      <c r="C45" s="26" t="s">
        <v>63</v>
      </c>
      <c r="D45" s="26"/>
      <c r="E45" s="26"/>
      <c r="F45" s="12">
        <v>13709669.67</v>
      </c>
      <c r="G45" s="13">
        <v>12952854.01</v>
      </c>
      <c r="H45" s="13">
        <v>16344905.96</v>
      </c>
      <c r="I45" s="13">
        <v>15569380.860000003</v>
      </c>
      <c r="J45" s="13">
        <v>16762867.069999998</v>
      </c>
      <c r="K45" s="13">
        <v>18079171.67</v>
      </c>
      <c r="L45" s="13">
        <v>19527634.9</v>
      </c>
      <c r="M45" s="13">
        <v>17707231.98</v>
      </c>
      <c r="N45" s="13">
        <v>13272401.3</v>
      </c>
      <c r="O45" s="13">
        <v>21707547.18</v>
      </c>
      <c r="P45" s="13">
        <v>16943566.61</v>
      </c>
      <c r="Q45" s="13">
        <v>18122155.53</v>
      </c>
      <c r="R45" s="14">
        <v>200699386.74</v>
      </c>
    </row>
    <row r="46" spans="2:18" ht="15">
      <c r="B46" s="27" t="s">
        <v>64</v>
      </c>
      <c r="C46" s="26"/>
      <c r="D46" s="26"/>
      <c r="E46" s="26"/>
      <c r="F46" s="12">
        <v>166880383.39</v>
      </c>
      <c r="G46" s="13">
        <v>166875224.82000002</v>
      </c>
      <c r="H46" s="13">
        <v>157488761.26000002</v>
      </c>
      <c r="I46" s="13">
        <v>151733961.37</v>
      </c>
      <c r="J46" s="13">
        <v>155877527.84</v>
      </c>
      <c r="K46" s="13">
        <v>170679752.98000002</v>
      </c>
      <c r="L46" s="13">
        <v>179659699.54000002</v>
      </c>
      <c r="M46" s="13">
        <v>171757762.76999998</v>
      </c>
      <c r="N46" s="13">
        <v>149538161.79</v>
      </c>
      <c r="O46" s="13">
        <v>212913432.51</v>
      </c>
      <c r="P46" s="13">
        <v>182099333.08999997</v>
      </c>
      <c r="Q46" s="13">
        <v>188832699.68000004</v>
      </c>
      <c r="R46" s="14">
        <v>2054336701.04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74462.35</v>
      </c>
      <c r="G47" s="10">
        <v>28431.95</v>
      </c>
      <c r="H47" s="10">
        <v>92787.04</v>
      </c>
      <c r="I47" s="10">
        <v>416815.09</v>
      </c>
      <c r="J47" s="10">
        <v>1038227.7</v>
      </c>
      <c r="K47" s="10">
        <v>4738338.56</v>
      </c>
      <c r="L47" s="10">
        <v>2487624.14</v>
      </c>
      <c r="M47" s="10">
        <v>4412376.07</v>
      </c>
      <c r="N47" s="10">
        <v>2876335.76</v>
      </c>
      <c r="O47" s="10">
        <v>1958118.7</v>
      </c>
      <c r="P47" s="10">
        <v>2257161.81</v>
      </c>
      <c r="Q47" s="10">
        <v>2128593.6</v>
      </c>
      <c r="R47" s="11">
        <f>SUM(F47:Q47)</f>
        <v>22509272.77</v>
      </c>
    </row>
    <row r="48" spans="2:18" ht="15">
      <c r="B48" s="28"/>
      <c r="C48" s="26" t="s">
        <v>66</v>
      </c>
      <c r="D48" s="26"/>
      <c r="E48" s="26"/>
      <c r="F48" s="12">
        <v>74462.35</v>
      </c>
      <c r="G48" s="13">
        <v>28431.95</v>
      </c>
      <c r="H48" s="13">
        <v>92787.04</v>
      </c>
      <c r="I48" s="13">
        <v>416815.09</v>
      </c>
      <c r="J48" s="13">
        <v>1038227.7</v>
      </c>
      <c r="K48" s="13">
        <v>4738338.56</v>
      </c>
      <c r="L48" s="13">
        <v>2487624.14</v>
      </c>
      <c r="M48" s="13">
        <v>4412376.07</v>
      </c>
      <c r="N48" s="13">
        <v>2876335.76</v>
      </c>
      <c r="O48" s="13">
        <v>1958118.7</v>
      </c>
      <c r="P48" s="13">
        <v>2257161.81</v>
      </c>
      <c r="Q48" s="13">
        <v>2128593.6</v>
      </c>
      <c r="R48" s="14">
        <v>22509272.77</v>
      </c>
    </row>
    <row r="49" spans="2:18" ht="15">
      <c r="B49" s="27" t="s">
        <v>66</v>
      </c>
      <c r="C49" s="26"/>
      <c r="D49" s="26"/>
      <c r="E49" s="26"/>
      <c r="F49" s="12">
        <v>74462.35</v>
      </c>
      <c r="G49" s="13">
        <v>28431.95</v>
      </c>
      <c r="H49" s="13">
        <v>92787.04</v>
      </c>
      <c r="I49" s="13">
        <v>416815.09</v>
      </c>
      <c r="J49" s="13">
        <v>1038227.7</v>
      </c>
      <c r="K49" s="13">
        <v>4738338.56</v>
      </c>
      <c r="L49" s="13">
        <v>2487624.14</v>
      </c>
      <c r="M49" s="13">
        <v>4412376.07</v>
      </c>
      <c r="N49" s="13">
        <v>2876335.76</v>
      </c>
      <c r="O49" s="13">
        <v>1958118.7</v>
      </c>
      <c r="P49" s="13">
        <v>2257161.81</v>
      </c>
      <c r="Q49" s="13">
        <v>2128593.6</v>
      </c>
      <c r="R49" s="14">
        <v>22509272.77</v>
      </c>
    </row>
    <row r="50" spans="2:18" ht="15">
      <c r="B50" s="23" t="s">
        <v>67</v>
      </c>
      <c r="C50" s="24"/>
      <c r="D50" s="24"/>
      <c r="E50" s="24"/>
      <c r="F50" s="16">
        <v>546203587.2500001</v>
      </c>
      <c r="G50" s="17">
        <v>521679486.83</v>
      </c>
      <c r="H50" s="17">
        <v>557741126.9499998</v>
      </c>
      <c r="I50" s="17">
        <v>496793386.94</v>
      </c>
      <c r="J50" s="17">
        <v>539657931.1000001</v>
      </c>
      <c r="K50" s="17">
        <v>605585154.91</v>
      </c>
      <c r="L50" s="17">
        <v>623162338.47</v>
      </c>
      <c r="M50" s="17">
        <v>624568487.58</v>
      </c>
      <c r="N50" s="17">
        <v>537285159.8700001</v>
      </c>
      <c r="O50" s="17">
        <v>669846724.3700001</v>
      </c>
      <c r="P50" s="17">
        <v>537977644.0099999</v>
      </c>
      <c r="Q50" s="17">
        <v>622700295.9400002</v>
      </c>
      <c r="R50" s="18">
        <v>6883201324.22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83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60456137.64</v>
      </c>
      <c r="G6" s="6">
        <v>69214239.67</v>
      </c>
      <c r="H6" s="6">
        <v>73235361.25</v>
      </c>
      <c r="I6" s="6">
        <v>71375509.47</v>
      </c>
      <c r="J6" s="6">
        <v>73525250.3</v>
      </c>
      <c r="K6" s="6">
        <v>63622225.33</v>
      </c>
      <c r="L6" s="6">
        <v>85035146.36</v>
      </c>
      <c r="M6" s="6">
        <v>90004830.64</v>
      </c>
      <c r="N6" s="6">
        <v>97513830.62</v>
      </c>
      <c r="O6" s="6">
        <v>100931863.35</v>
      </c>
      <c r="P6" s="6">
        <v>99444309.83</v>
      </c>
      <c r="Q6" s="6">
        <v>101289683.02</v>
      </c>
      <c r="R6" s="7">
        <f aca="true" t="shared" si="0" ref="R6:R13">SUM(F6:Q6)</f>
        <v>985648387.48</v>
      </c>
    </row>
    <row r="7" spans="2:18" ht="15">
      <c r="B7" s="28"/>
      <c r="C7" s="25"/>
      <c r="D7" s="8">
        <v>2</v>
      </c>
      <c r="E7" s="8" t="s">
        <v>19</v>
      </c>
      <c r="F7" s="9">
        <v>6280560.7</v>
      </c>
      <c r="G7" s="10">
        <v>8785476.81</v>
      </c>
      <c r="H7" s="10">
        <v>4147058.43</v>
      </c>
      <c r="I7" s="10">
        <v>3612777.63</v>
      </c>
      <c r="J7" s="10">
        <v>9520758.69</v>
      </c>
      <c r="K7" s="10">
        <v>2836116.26</v>
      </c>
      <c r="L7" s="10">
        <v>10936696.39</v>
      </c>
      <c r="M7" s="10">
        <v>9586498.19</v>
      </c>
      <c r="N7" s="10">
        <v>3523355.56</v>
      </c>
      <c r="O7" s="10">
        <v>8335082.06</v>
      </c>
      <c r="P7" s="10">
        <v>11094497.67</v>
      </c>
      <c r="Q7" s="10">
        <v>2748059.14</v>
      </c>
      <c r="R7" s="11">
        <f t="shared" si="0"/>
        <v>81406937.53</v>
      </c>
    </row>
    <row r="8" spans="2:18" ht="15">
      <c r="B8" s="28"/>
      <c r="C8" s="25"/>
      <c r="D8" s="8">
        <v>3</v>
      </c>
      <c r="E8" s="8" t="s">
        <v>20</v>
      </c>
      <c r="F8" s="9">
        <v>17064646.63</v>
      </c>
      <c r="G8" s="10">
        <v>22712291.31</v>
      </c>
      <c r="H8" s="10">
        <v>15785605.04</v>
      </c>
      <c r="I8" s="10">
        <v>15738804.93</v>
      </c>
      <c r="J8" s="10">
        <v>17015904.27</v>
      </c>
      <c r="K8" s="10">
        <v>14185738.6</v>
      </c>
      <c r="L8" s="10">
        <v>20960664.62</v>
      </c>
      <c r="M8" s="10">
        <v>20912791.73</v>
      </c>
      <c r="N8" s="10">
        <v>14399712.5</v>
      </c>
      <c r="O8" s="10">
        <v>13726015.11</v>
      </c>
      <c r="P8" s="10">
        <v>16058855.42</v>
      </c>
      <c r="Q8" s="10">
        <v>18829393.94</v>
      </c>
      <c r="R8" s="11">
        <f t="shared" si="0"/>
        <v>207390424.1</v>
      </c>
    </row>
    <row r="9" spans="2:18" ht="15">
      <c r="B9" s="28"/>
      <c r="C9" s="25"/>
      <c r="D9" s="8">
        <v>4</v>
      </c>
      <c r="E9" s="8" t="s">
        <v>21</v>
      </c>
      <c r="F9" s="9">
        <v>9487033.11</v>
      </c>
      <c r="G9" s="10">
        <v>7355073.42</v>
      </c>
      <c r="H9" s="10">
        <v>10501377.71</v>
      </c>
      <c r="I9" s="10">
        <v>18674834.97</v>
      </c>
      <c r="J9" s="10">
        <v>10628222.48</v>
      </c>
      <c r="K9" s="10">
        <v>18845409.59</v>
      </c>
      <c r="L9" s="10">
        <v>8779130.22</v>
      </c>
      <c r="M9" s="10">
        <v>12059125.79</v>
      </c>
      <c r="N9" s="10">
        <v>14031706.94</v>
      </c>
      <c r="O9" s="10">
        <v>18523926.41</v>
      </c>
      <c r="P9" s="10">
        <v>5009499.17</v>
      </c>
      <c r="Q9" s="10">
        <v>23355249.11</v>
      </c>
      <c r="R9" s="11">
        <f t="shared" si="0"/>
        <v>157250588.92</v>
      </c>
    </row>
    <row r="10" spans="2:18" ht="15">
      <c r="B10" s="28"/>
      <c r="C10" s="25"/>
      <c r="D10" s="8">
        <v>5</v>
      </c>
      <c r="E10" s="8" t="s">
        <v>22</v>
      </c>
      <c r="F10" s="9">
        <v>30827607.73</v>
      </c>
      <c r="G10" s="10">
        <v>30051026.29</v>
      </c>
      <c r="H10" s="10">
        <v>46582621.62</v>
      </c>
      <c r="I10" s="10">
        <v>33395608.41</v>
      </c>
      <c r="J10" s="10">
        <v>32464816.53</v>
      </c>
      <c r="K10" s="10">
        <v>37711339.81</v>
      </c>
      <c r="L10" s="10">
        <v>36241790.93</v>
      </c>
      <c r="M10" s="10">
        <v>34490156.65</v>
      </c>
      <c r="N10" s="10">
        <v>25439162.16</v>
      </c>
      <c r="O10" s="10">
        <v>33338372.37</v>
      </c>
      <c r="P10" s="10">
        <v>25949610.75</v>
      </c>
      <c r="Q10" s="10">
        <v>52925495.1</v>
      </c>
      <c r="R10" s="11">
        <f t="shared" si="0"/>
        <v>419417608.35</v>
      </c>
    </row>
    <row r="11" spans="2:18" ht="15">
      <c r="B11" s="28"/>
      <c r="C11" s="25"/>
      <c r="D11" s="8">
        <v>6</v>
      </c>
      <c r="E11" s="8" t="s">
        <v>23</v>
      </c>
      <c r="F11" s="9">
        <v>88666062.61</v>
      </c>
      <c r="G11" s="10">
        <v>79355056.78</v>
      </c>
      <c r="H11" s="10">
        <v>106286459.99</v>
      </c>
      <c r="I11" s="10">
        <v>80512039.81</v>
      </c>
      <c r="J11" s="10">
        <v>90552618.04</v>
      </c>
      <c r="K11" s="10">
        <v>87606738.69</v>
      </c>
      <c r="L11" s="10">
        <v>102247526.78</v>
      </c>
      <c r="M11" s="10">
        <v>115478385.67</v>
      </c>
      <c r="N11" s="10">
        <v>89436194.69</v>
      </c>
      <c r="O11" s="10">
        <v>124552570.56</v>
      </c>
      <c r="P11" s="10">
        <v>102763220.44</v>
      </c>
      <c r="Q11" s="10">
        <v>98694127.84</v>
      </c>
      <c r="R11" s="11">
        <f t="shared" si="0"/>
        <v>1166151001.8999999</v>
      </c>
    </row>
    <row r="12" spans="2:18" ht="15">
      <c r="B12" s="28"/>
      <c r="C12" s="25"/>
      <c r="D12" s="8">
        <v>7</v>
      </c>
      <c r="E12" s="8" t="s">
        <v>24</v>
      </c>
      <c r="F12" s="9">
        <v>17143642.47</v>
      </c>
      <c r="G12" s="10">
        <v>13656023.12</v>
      </c>
      <c r="H12" s="10">
        <v>12018056.27</v>
      </c>
      <c r="I12" s="10">
        <v>10138635.17</v>
      </c>
      <c r="J12" s="10">
        <v>16032188.77</v>
      </c>
      <c r="K12" s="10">
        <v>7566219.21</v>
      </c>
      <c r="L12" s="10">
        <v>14656810.83</v>
      </c>
      <c r="M12" s="10">
        <v>10918143.31</v>
      </c>
      <c r="N12" s="10">
        <v>10379524.12</v>
      </c>
      <c r="O12" s="10">
        <v>8785720.45</v>
      </c>
      <c r="P12" s="10">
        <v>14850998.47</v>
      </c>
      <c r="Q12" s="10">
        <v>13387295.7</v>
      </c>
      <c r="R12" s="11">
        <f t="shared" si="0"/>
        <v>149533257.89</v>
      </c>
    </row>
    <row r="13" spans="2:18" ht="15">
      <c r="B13" s="28"/>
      <c r="C13" s="25"/>
      <c r="D13" s="8">
        <v>8</v>
      </c>
      <c r="E13" s="8" t="s">
        <v>25</v>
      </c>
      <c r="F13" s="9">
        <v>2581816.12</v>
      </c>
      <c r="G13" s="10">
        <v>3725152.35</v>
      </c>
      <c r="H13" s="10">
        <v>3998875.69</v>
      </c>
      <c r="I13" s="10">
        <v>2929772.31</v>
      </c>
      <c r="J13" s="10">
        <v>1731542.21</v>
      </c>
      <c r="K13" s="10">
        <v>4152761.99</v>
      </c>
      <c r="L13" s="10">
        <v>1538950.4</v>
      </c>
      <c r="M13" s="10">
        <v>3768361.61</v>
      </c>
      <c r="N13" s="10">
        <v>3281287.1</v>
      </c>
      <c r="O13" s="10">
        <v>3303919.99</v>
      </c>
      <c r="P13" s="10">
        <v>4992527.04</v>
      </c>
      <c r="Q13" s="10">
        <v>2507659.08</v>
      </c>
      <c r="R13" s="11">
        <f t="shared" si="0"/>
        <v>38512625.89</v>
      </c>
    </row>
    <row r="14" spans="2:18" ht="15">
      <c r="B14" s="28"/>
      <c r="C14" s="26" t="s">
        <v>26</v>
      </c>
      <c r="D14" s="26"/>
      <c r="E14" s="26"/>
      <c r="F14" s="12">
        <v>232507507.01000002</v>
      </c>
      <c r="G14" s="13">
        <v>234854339.75</v>
      </c>
      <c r="H14" s="13">
        <v>272555416</v>
      </c>
      <c r="I14" s="13">
        <v>236377982.7</v>
      </c>
      <c r="J14" s="13">
        <v>251471301.29000002</v>
      </c>
      <c r="K14" s="13">
        <v>236526549.48000002</v>
      </c>
      <c r="L14" s="13">
        <v>280396716.53</v>
      </c>
      <c r="M14" s="13">
        <v>297218293.59000003</v>
      </c>
      <c r="N14" s="13">
        <v>258004773.69</v>
      </c>
      <c r="O14" s="13">
        <v>311497470.3</v>
      </c>
      <c r="P14" s="13">
        <v>280163518.79</v>
      </c>
      <c r="Q14" s="13">
        <v>313736962.92999995</v>
      </c>
      <c r="R14" s="14">
        <v>3205310832.0599995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74603953.39</v>
      </c>
      <c r="G15" s="10">
        <v>59337565.7</v>
      </c>
      <c r="H15" s="10">
        <v>44805323.31</v>
      </c>
      <c r="I15" s="10">
        <v>67157966.43</v>
      </c>
      <c r="J15" s="10">
        <v>94563208.14</v>
      </c>
      <c r="K15" s="10">
        <v>136796616.57</v>
      </c>
      <c r="L15" s="10">
        <v>131257429.53</v>
      </c>
      <c r="M15" s="10">
        <v>87703410.19</v>
      </c>
      <c r="N15" s="10">
        <v>31377416.74</v>
      </c>
      <c r="O15" s="10">
        <v>20103350.51</v>
      </c>
      <c r="P15" s="10">
        <v>44865991.24</v>
      </c>
      <c r="Q15" s="10">
        <v>42498447.97</v>
      </c>
      <c r="R15" s="11">
        <f>SUM(F15:Q15)</f>
        <v>835070679.72</v>
      </c>
    </row>
    <row r="16" spans="2:18" ht="15">
      <c r="B16" s="28"/>
      <c r="C16" s="25"/>
      <c r="D16" s="8">
        <v>2</v>
      </c>
      <c r="E16" s="8" t="s">
        <v>29</v>
      </c>
      <c r="F16" s="9">
        <v>9579967.17</v>
      </c>
      <c r="G16" s="10">
        <v>4633415.43</v>
      </c>
      <c r="H16" s="10">
        <v>875682.95</v>
      </c>
      <c r="I16" s="10">
        <v>6945054.27</v>
      </c>
      <c r="J16" s="10">
        <v>18057011.1</v>
      </c>
      <c r="K16" s="10">
        <v>15620539.7</v>
      </c>
      <c r="L16" s="10">
        <v>18426523.45</v>
      </c>
      <c r="M16" s="10">
        <v>4207431.17</v>
      </c>
      <c r="N16" s="10">
        <v>4402456.53</v>
      </c>
      <c r="O16" s="10">
        <v>3014133.58</v>
      </c>
      <c r="P16" s="10">
        <v>3206410.16</v>
      </c>
      <c r="Q16" s="10">
        <v>2180553.59</v>
      </c>
      <c r="R16" s="11">
        <f>SUM(F16:Q16)</f>
        <v>91149179.10000001</v>
      </c>
    </row>
    <row r="17" spans="2:18" ht="15">
      <c r="B17" s="28"/>
      <c r="C17" s="26" t="s">
        <v>30</v>
      </c>
      <c r="D17" s="26"/>
      <c r="E17" s="26"/>
      <c r="F17" s="12">
        <v>84183920.56</v>
      </c>
      <c r="G17" s="13">
        <v>63970981.13</v>
      </c>
      <c r="H17" s="13">
        <v>45681006.260000005</v>
      </c>
      <c r="I17" s="13">
        <v>74103020.7</v>
      </c>
      <c r="J17" s="13">
        <v>112620219.24000001</v>
      </c>
      <c r="K17" s="13">
        <v>152417156.26999998</v>
      </c>
      <c r="L17" s="13">
        <v>149683952.98</v>
      </c>
      <c r="M17" s="13">
        <v>91910841.36</v>
      </c>
      <c r="N17" s="13">
        <v>35779873.269999996</v>
      </c>
      <c r="O17" s="13">
        <v>23117484.090000004</v>
      </c>
      <c r="P17" s="13">
        <v>48072401.400000006</v>
      </c>
      <c r="Q17" s="13">
        <v>44679001.56</v>
      </c>
      <c r="R17" s="14">
        <v>926219858.82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14515313.84</v>
      </c>
      <c r="G18" s="10">
        <v>12411454.63</v>
      </c>
      <c r="H18" s="10">
        <v>0</v>
      </c>
      <c r="I18" s="10">
        <v>8088317.54</v>
      </c>
      <c r="J18" s="10">
        <v>8751536.68</v>
      </c>
      <c r="K18" s="10">
        <v>15674136.1</v>
      </c>
      <c r="L18" s="10">
        <v>7832984.47</v>
      </c>
      <c r="M18" s="10">
        <v>15809990</v>
      </c>
      <c r="N18" s="10">
        <v>8237671.83</v>
      </c>
      <c r="O18" s="10">
        <v>18524135.21</v>
      </c>
      <c r="P18" s="10">
        <v>10673609.92</v>
      </c>
      <c r="Q18" s="10">
        <v>5385320.29</v>
      </c>
      <c r="R18" s="11">
        <f>SUM(F18:Q18)</f>
        <v>125904470.51000002</v>
      </c>
    </row>
    <row r="19" spans="2:18" ht="15">
      <c r="B19" s="28"/>
      <c r="C19" s="25"/>
      <c r="D19" s="8">
        <v>2</v>
      </c>
      <c r="E19" s="8" t="s">
        <v>33</v>
      </c>
      <c r="F19" s="9">
        <v>20881660.14</v>
      </c>
      <c r="G19" s="10">
        <v>23255078.38</v>
      </c>
      <c r="H19" s="10">
        <v>23449154.8</v>
      </c>
      <c r="I19" s="10">
        <v>39622033.72</v>
      </c>
      <c r="J19" s="10">
        <v>17763289.13</v>
      </c>
      <c r="K19" s="10">
        <v>23338889.94</v>
      </c>
      <c r="L19" s="10">
        <v>12335620.18</v>
      </c>
      <c r="M19" s="10">
        <v>20030038.65</v>
      </c>
      <c r="N19" s="10">
        <v>16640956.36</v>
      </c>
      <c r="O19" s="10">
        <v>23647472.52</v>
      </c>
      <c r="P19" s="10">
        <v>24098017.21</v>
      </c>
      <c r="Q19" s="10">
        <v>20607689.7</v>
      </c>
      <c r="R19" s="11">
        <f>SUM(F19:Q19)</f>
        <v>265669900.73000002</v>
      </c>
    </row>
    <row r="20" spans="2:18" ht="15">
      <c r="B20" s="28"/>
      <c r="C20" s="26" t="s">
        <v>34</v>
      </c>
      <c r="D20" s="26"/>
      <c r="E20" s="26"/>
      <c r="F20" s="12">
        <v>35396973.980000004</v>
      </c>
      <c r="G20" s="13">
        <v>35666533.01</v>
      </c>
      <c r="H20" s="13">
        <v>23449154.8</v>
      </c>
      <c r="I20" s="13">
        <v>47710351.26</v>
      </c>
      <c r="J20" s="13">
        <v>26514825.81</v>
      </c>
      <c r="K20" s="13">
        <v>39013026.04</v>
      </c>
      <c r="L20" s="13">
        <v>20168604.65</v>
      </c>
      <c r="M20" s="13">
        <v>35840028.65</v>
      </c>
      <c r="N20" s="13">
        <v>24878628.189999998</v>
      </c>
      <c r="O20" s="13">
        <v>42171607.730000004</v>
      </c>
      <c r="P20" s="13">
        <v>34771627.13</v>
      </c>
      <c r="Q20" s="13">
        <v>25993009.99</v>
      </c>
      <c r="R20" s="14">
        <v>391574371.24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28987.19</v>
      </c>
      <c r="G21" s="10">
        <v>37166.92</v>
      </c>
      <c r="H21" s="10">
        <v>321799.6</v>
      </c>
      <c r="I21" s="10">
        <v>321705.6</v>
      </c>
      <c r="J21" s="10">
        <v>848507.27</v>
      </c>
      <c r="K21" s="10">
        <v>0</v>
      </c>
      <c r="L21" s="10">
        <v>424207.13</v>
      </c>
      <c r="M21" s="10">
        <v>59244.64</v>
      </c>
      <c r="N21" s="10">
        <v>316075.81</v>
      </c>
      <c r="O21" s="10">
        <v>1315139.77</v>
      </c>
      <c r="P21" s="10">
        <v>399613.62</v>
      </c>
      <c r="Q21" s="10">
        <v>693251.83</v>
      </c>
      <c r="R21" s="11">
        <f>SUM(F21:Q21)</f>
        <v>4765699.38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5777162.14</v>
      </c>
      <c r="I22" s="10">
        <v>2720836.65</v>
      </c>
      <c r="J22" s="10">
        <v>0</v>
      </c>
      <c r="K22" s="10">
        <v>0</v>
      </c>
      <c r="L22" s="10">
        <v>0</v>
      </c>
      <c r="M22" s="10">
        <v>2089.43</v>
      </c>
      <c r="N22" s="10">
        <v>0</v>
      </c>
      <c r="O22" s="10">
        <v>0</v>
      </c>
      <c r="P22" s="10">
        <v>8240960</v>
      </c>
      <c r="Q22" s="10">
        <v>0</v>
      </c>
      <c r="R22" s="11">
        <f>SUM(F22:Q22)</f>
        <v>16741048.219999999</v>
      </c>
    </row>
    <row r="23" spans="2:18" ht="15">
      <c r="B23" s="28"/>
      <c r="C23" s="25"/>
      <c r="D23" s="8">
        <v>3</v>
      </c>
      <c r="E23" s="8" t="s">
        <v>38</v>
      </c>
      <c r="F23" s="9">
        <v>6816113.89</v>
      </c>
      <c r="G23" s="10">
        <v>4151900.66</v>
      </c>
      <c r="H23" s="10">
        <v>3654735.66</v>
      </c>
      <c r="I23" s="10">
        <v>5056250.42</v>
      </c>
      <c r="J23" s="10">
        <v>12100608.02</v>
      </c>
      <c r="K23" s="10">
        <v>14946545.25</v>
      </c>
      <c r="L23" s="10">
        <v>20698055.59</v>
      </c>
      <c r="M23" s="10">
        <v>25993612.11</v>
      </c>
      <c r="N23" s="10">
        <v>27248664.74</v>
      </c>
      <c r="O23" s="10">
        <v>26396629.03</v>
      </c>
      <c r="P23" s="10">
        <v>17194862.54</v>
      </c>
      <c r="Q23" s="10">
        <v>16273539.56</v>
      </c>
      <c r="R23" s="11">
        <f>SUM(F23:Q23)</f>
        <v>180531517.47</v>
      </c>
    </row>
    <row r="24" spans="2:18" ht="15">
      <c r="B24" s="28"/>
      <c r="C24" s="25"/>
      <c r="D24" s="8">
        <v>4</v>
      </c>
      <c r="E24" s="8" t="s">
        <v>39</v>
      </c>
      <c r="F24" s="9">
        <v>212584.77</v>
      </c>
      <c r="G24" s="10">
        <v>814195.85</v>
      </c>
      <c r="H24" s="10">
        <v>382193.94</v>
      </c>
      <c r="I24" s="10">
        <v>617699.09</v>
      </c>
      <c r="J24" s="10">
        <v>203789.91</v>
      </c>
      <c r="K24" s="10">
        <v>436845.59</v>
      </c>
      <c r="L24" s="10">
        <v>375729.57</v>
      </c>
      <c r="M24" s="10">
        <v>302666.51</v>
      </c>
      <c r="N24" s="10">
        <v>299762.84</v>
      </c>
      <c r="O24" s="10">
        <v>995840.29</v>
      </c>
      <c r="P24" s="10">
        <v>495248.48</v>
      </c>
      <c r="Q24" s="10">
        <v>316747.6</v>
      </c>
      <c r="R24" s="11">
        <f>SUM(F24:Q24)</f>
        <v>5453304.4399999995</v>
      </c>
    </row>
    <row r="25" spans="2:18" ht="15">
      <c r="B25" s="28"/>
      <c r="C25" s="26" t="s">
        <v>40</v>
      </c>
      <c r="D25" s="26"/>
      <c r="E25" s="26"/>
      <c r="F25" s="12">
        <v>7057685.85</v>
      </c>
      <c r="G25" s="13">
        <v>5003263.43</v>
      </c>
      <c r="H25" s="13">
        <v>10135891.339999998</v>
      </c>
      <c r="I25" s="13">
        <v>8716491.76</v>
      </c>
      <c r="J25" s="13">
        <v>13152905.2</v>
      </c>
      <c r="K25" s="13">
        <v>15383390.84</v>
      </c>
      <c r="L25" s="13">
        <v>21497992.29</v>
      </c>
      <c r="M25" s="13">
        <v>26357612.69</v>
      </c>
      <c r="N25" s="13">
        <v>27864503.389999997</v>
      </c>
      <c r="O25" s="13">
        <v>28707609.09</v>
      </c>
      <c r="P25" s="13">
        <v>26330684.639999997</v>
      </c>
      <c r="Q25" s="13">
        <v>17283538.990000002</v>
      </c>
      <c r="R25" s="14">
        <v>207491569.51</v>
      </c>
    </row>
    <row r="26" spans="2:18" ht="15">
      <c r="B26" s="27" t="s">
        <v>41</v>
      </c>
      <c r="C26" s="26"/>
      <c r="D26" s="26"/>
      <c r="E26" s="26"/>
      <c r="F26" s="12">
        <v>359146087.4</v>
      </c>
      <c r="G26" s="13">
        <v>339495117.32000005</v>
      </c>
      <c r="H26" s="13">
        <v>351821468.40000004</v>
      </c>
      <c r="I26" s="13">
        <v>366907846.41999996</v>
      </c>
      <c r="J26" s="13">
        <v>403759251.54</v>
      </c>
      <c r="K26" s="13">
        <v>443340122.63</v>
      </c>
      <c r="L26" s="13">
        <v>471747266.4499999</v>
      </c>
      <c r="M26" s="13">
        <v>451326776.29</v>
      </c>
      <c r="N26" s="13">
        <v>346527778.53999996</v>
      </c>
      <c r="O26" s="13">
        <v>405494171.21</v>
      </c>
      <c r="P26" s="13">
        <v>389338231.9600001</v>
      </c>
      <c r="Q26" s="13">
        <v>401692513.46999997</v>
      </c>
      <c r="R26" s="14">
        <v>4730596631.63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39812067.96</v>
      </c>
      <c r="G27" s="10">
        <v>38752810.91</v>
      </c>
      <c r="H27" s="10">
        <v>23383698</v>
      </c>
      <c r="I27" s="10">
        <v>25960065.64</v>
      </c>
      <c r="J27" s="10">
        <v>28863506.59</v>
      </c>
      <c r="K27" s="10">
        <v>24273222.17</v>
      </c>
      <c r="L27" s="10">
        <v>33611467.95</v>
      </c>
      <c r="M27" s="10">
        <v>33570625.89</v>
      </c>
      <c r="N27" s="10">
        <v>40717458.57</v>
      </c>
      <c r="O27" s="10">
        <v>47290805.75</v>
      </c>
      <c r="P27" s="10">
        <v>47571719.65</v>
      </c>
      <c r="Q27" s="10">
        <v>53310800.59</v>
      </c>
      <c r="R27" s="11">
        <f>SUM(F27:Q27)</f>
        <v>437118249.66999996</v>
      </c>
    </row>
    <row r="28" spans="2:18" ht="15">
      <c r="B28" s="28"/>
      <c r="C28" s="26" t="s">
        <v>44</v>
      </c>
      <c r="D28" s="26"/>
      <c r="E28" s="26"/>
      <c r="F28" s="12">
        <v>39812067.96</v>
      </c>
      <c r="G28" s="13">
        <v>38752810.91</v>
      </c>
      <c r="H28" s="13">
        <v>23383698</v>
      </c>
      <c r="I28" s="13">
        <v>25960065.64</v>
      </c>
      <c r="J28" s="13">
        <v>28863506.59</v>
      </c>
      <c r="K28" s="13">
        <v>24273222.17</v>
      </c>
      <c r="L28" s="13">
        <v>33611467.95</v>
      </c>
      <c r="M28" s="13">
        <v>33570625.89</v>
      </c>
      <c r="N28" s="13">
        <v>40717458.57</v>
      </c>
      <c r="O28" s="13">
        <v>47290805.75</v>
      </c>
      <c r="P28" s="13">
        <v>47571719.65</v>
      </c>
      <c r="Q28" s="13">
        <v>53310800.59</v>
      </c>
      <c r="R28" s="14">
        <v>437118249.66999996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59360217.03</v>
      </c>
      <c r="G29" s="10">
        <v>59972375.83</v>
      </c>
      <c r="H29" s="10">
        <v>58480978.96</v>
      </c>
      <c r="I29" s="10">
        <v>55276035.66</v>
      </c>
      <c r="J29" s="10">
        <v>55939579.58</v>
      </c>
      <c r="K29" s="10">
        <v>55183899.44</v>
      </c>
      <c r="L29" s="10">
        <v>61257195.81</v>
      </c>
      <c r="M29" s="10">
        <v>56165998.98</v>
      </c>
      <c r="N29" s="10">
        <v>48500147.85</v>
      </c>
      <c r="O29" s="10">
        <v>46807278.97</v>
      </c>
      <c r="P29" s="10">
        <v>49244684.61</v>
      </c>
      <c r="Q29" s="10">
        <v>58174051.24</v>
      </c>
      <c r="R29" s="11">
        <f>SUM(F29:Q29)</f>
        <v>664362443.96</v>
      </c>
    </row>
    <row r="30" spans="2:18" ht="15">
      <c r="B30" s="28"/>
      <c r="C30" s="26" t="s">
        <v>46</v>
      </c>
      <c r="D30" s="26"/>
      <c r="E30" s="26"/>
      <c r="F30" s="12">
        <v>59360217.03</v>
      </c>
      <c r="G30" s="13">
        <v>59972375.83</v>
      </c>
      <c r="H30" s="13">
        <v>58480978.96</v>
      </c>
      <c r="I30" s="13">
        <v>55276035.66</v>
      </c>
      <c r="J30" s="13">
        <v>55939579.58</v>
      </c>
      <c r="K30" s="13">
        <v>55183899.44</v>
      </c>
      <c r="L30" s="13">
        <v>61257195.81</v>
      </c>
      <c r="M30" s="13">
        <v>56165998.98</v>
      </c>
      <c r="N30" s="13">
        <v>48500147.85</v>
      </c>
      <c r="O30" s="13">
        <v>46807278.97</v>
      </c>
      <c r="P30" s="13">
        <v>49244684.61</v>
      </c>
      <c r="Q30" s="13">
        <v>58174051.24</v>
      </c>
      <c r="R30" s="14">
        <v>664362443.96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17337015.72</v>
      </c>
      <c r="G31" s="10">
        <v>17669396.31</v>
      </c>
      <c r="H31" s="10">
        <v>21757947.42</v>
      </c>
      <c r="I31" s="10">
        <v>15877130.24</v>
      </c>
      <c r="J31" s="10">
        <v>20144412.79</v>
      </c>
      <c r="K31" s="10">
        <v>14778639.54</v>
      </c>
      <c r="L31" s="10">
        <v>17274290.27</v>
      </c>
      <c r="M31" s="10">
        <v>16826860.17</v>
      </c>
      <c r="N31" s="10">
        <v>17883970.37</v>
      </c>
      <c r="O31" s="10">
        <v>16878098.05</v>
      </c>
      <c r="P31" s="10">
        <v>15373335.75</v>
      </c>
      <c r="Q31" s="10">
        <v>15838719.07</v>
      </c>
      <c r="R31" s="11">
        <f>SUM(F31:Q31)</f>
        <v>207639815.7</v>
      </c>
    </row>
    <row r="32" spans="2:18" ht="15">
      <c r="B32" s="28"/>
      <c r="C32" s="26" t="s">
        <v>49</v>
      </c>
      <c r="D32" s="26"/>
      <c r="E32" s="26"/>
      <c r="F32" s="12">
        <v>17337015.72</v>
      </c>
      <c r="G32" s="13">
        <v>17669396.31</v>
      </c>
      <c r="H32" s="13">
        <v>21757947.42</v>
      </c>
      <c r="I32" s="13">
        <v>15877130.24</v>
      </c>
      <c r="J32" s="13">
        <v>20144412.79</v>
      </c>
      <c r="K32" s="13">
        <v>14778639.54</v>
      </c>
      <c r="L32" s="13">
        <v>17274290.27</v>
      </c>
      <c r="M32" s="13">
        <v>16826860.17</v>
      </c>
      <c r="N32" s="13">
        <v>17883970.37</v>
      </c>
      <c r="O32" s="13">
        <v>16878098.05</v>
      </c>
      <c r="P32" s="13">
        <v>15373335.75</v>
      </c>
      <c r="Q32" s="13">
        <v>15838719.07</v>
      </c>
      <c r="R32" s="14">
        <v>207639815.7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20200593.1</v>
      </c>
      <c r="G33" s="10">
        <v>20983494.51</v>
      </c>
      <c r="H33" s="10">
        <v>20056087.74</v>
      </c>
      <c r="I33" s="10">
        <v>20013858.94</v>
      </c>
      <c r="J33" s="10">
        <v>21663754.91</v>
      </c>
      <c r="K33" s="10">
        <v>18067652.82</v>
      </c>
      <c r="L33" s="10">
        <v>20680032.01</v>
      </c>
      <c r="M33" s="10">
        <v>22478946.2</v>
      </c>
      <c r="N33" s="10">
        <v>19917259.67</v>
      </c>
      <c r="O33" s="10">
        <v>23083547.85</v>
      </c>
      <c r="P33" s="10">
        <v>20182666.93</v>
      </c>
      <c r="Q33" s="10">
        <v>19555316.18</v>
      </c>
      <c r="R33" s="11">
        <f>SUM(F33:Q33)</f>
        <v>246883210.85999998</v>
      </c>
    </row>
    <row r="34" spans="2:18" ht="15">
      <c r="B34" s="28"/>
      <c r="C34" s="26" t="s">
        <v>51</v>
      </c>
      <c r="D34" s="26"/>
      <c r="E34" s="26"/>
      <c r="F34" s="12">
        <v>20200593.1</v>
      </c>
      <c r="G34" s="13">
        <v>20983494.51</v>
      </c>
      <c r="H34" s="13">
        <v>20056087.74</v>
      </c>
      <c r="I34" s="13">
        <v>20013858.94</v>
      </c>
      <c r="J34" s="13">
        <v>21663754.91</v>
      </c>
      <c r="K34" s="13">
        <v>18067652.82</v>
      </c>
      <c r="L34" s="13">
        <v>20680032.01</v>
      </c>
      <c r="M34" s="13">
        <v>22478946.2</v>
      </c>
      <c r="N34" s="13">
        <v>19917259.67</v>
      </c>
      <c r="O34" s="13">
        <v>23083547.85</v>
      </c>
      <c r="P34" s="13">
        <v>20182666.93</v>
      </c>
      <c r="Q34" s="13">
        <v>19555316.18</v>
      </c>
      <c r="R34" s="14">
        <v>246883210.85999998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6854164.58</v>
      </c>
      <c r="G35" s="10">
        <v>6170199.92</v>
      </c>
      <c r="H35" s="10">
        <v>15621636.71</v>
      </c>
      <c r="I35" s="10">
        <v>8137597.45</v>
      </c>
      <c r="J35" s="10">
        <v>14245257.96</v>
      </c>
      <c r="K35" s="10">
        <v>8090416.85</v>
      </c>
      <c r="L35" s="10">
        <v>50002897.71</v>
      </c>
      <c r="M35" s="10">
        <v>12433380.05</v>
      </c>
      <c r="N35" s="10">
        <v>7261452.59</v>
      </c>
      <c r="O35" s="10">
        <v>9710818.39</v>
      </c>
      <c r="P35" s="10">
        <v>12985393.41</v>
      </c>
      <c r="Q35" s="10">
        <v>8609755.62</v>
      </c>
      <c r="R35" s="11">
        <f>SUM(F35:Q35)</f>
        <v>160122971.24</v>
      </c>
    </row>
    <row r="36" spans="2:18" ht="15">
      <c r="B36" s="28"/>
      <c r="C36" s="26" t="s">
        <v>53</v>
      </c>
      <c r="D36" s="26"/>
      <c r="E36" s="26"/>
      <c r="F36" s="12">
        <v>6854164.58</v>
      </c>
      <c r="G36" s="13">
        <v>6170199.92</v>
      </c>
      <c r="H36" s="13">
        <v>15621636.71</v>
      </c>
      <c r="I36" s="13">
        <v>8137597.45</v>
      </c>
      <c r="J36" s="13">
        <v>14245257.96</v>
      </c>
      <c r="K36" s="13">
        <v>8090416.85</v>
      </c>
      <c r="L36" s="13">
        <v>50002897.71</v>
      </c>
      <c r="M36" s="13">
        <v>12433380.05</v>
      </c>
      <c r="N36" s="13">
        <v>7261452.59</v>
      </c>
      <c r="O36" s="13">
        <v>9710818.39</v>
      </c>
      <c r="P36" s="13">
        <v>12985393.41</v>
      </c>
      <c r="Q36" s="13">
        <v>8609755.62</v>
      </c>
      <c r="R36" s="14">
        <v>160122971.24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21647793.54</v>
      </c>
      <c r="G37" s="10">
        <v>17415119.92</v>
      </c>
      <c r="H37" s="10">
        <v>15874710.47</v>
      </c>
      <c r="I37" s="10">
        <v>19581347.92</v>
      </c>
      <c r="J37" s="10">
        <v>15521881.96</v>
      </c>
      <c r="K37" s="10">
        <v>15086011.26</v>
      </c>
      <c r="L37" s="10">
        <v>16483629.86</v>
      </c>
      <c r="M37" s="10">
        <v>14794701.89</v>
      </c>
      <c r="N37" s="10">
        <v>14390412.52</v>
      </c>
      <c r="O37" s="10">
        <v>12514582.58</v>
      </c>
      <c r="P37" s="10">
        <v>12573510.1</v>
      </c>
      <c r="Q37" s="10">
        <v>13664037.06</v>
      </c>
      <c r="R37" s="11">
        <f>SUM(F37:Q37)</f>
        <v>189547739.08</v>
      </c>
    </row>
    <row r="38" spans="2:18" ht="15">
      <c r="B38" s="28"/>
      <c r="C38" s="26" t="s">
        <v>55</v>
      </c>
      <c r="D38" s="26"/>
      <c r="E38" s="26"/>
      <c r="F38" s="12">
        <v>21647793.54</v>
      </c>
      <c r="G38" s="13">
        <v>17415119.92</v>
      </c>
      <c r="H38" s="13">
        <v>15874710.47</v>
      </c>
      <c r="I38" s="13">
        <v>19581347.92</v>
      </c>
      <c r="J38" s="13">
        <v>15521881.96</v>
      </c>
      <c r="K38" s="13">
        <v>15086011.26</v>
      </c>
      <c r="L38" s="13">
        <v>16483629.86</v>
      </c>
      <c r="M38" s="13">
        <v>14794701.89</v>
      </c>
      <c r="N38" s="13">
        <v>14390412.52</v>
      </c>
      <c r="O38" s="13">
        <v>12514582.58</v>
      </c>
      <c r="P38" s="13">
        <v>12573510.1</v>
      </c>
      <c r="Q38" s="13">
        <v>13664037.06</v>
      </c>
      <c r="R38" s="14">
        <v>189547739.08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4263263.84</v>
      </c>
      <c r="G39" s="10">
        <v>4684745.33</v>
      </c>
      <c r="H39" s="10">
        <v>4495798.72</v>
      </c>
      <c r="I39" s="10">
        <v>3726314.19</v>
      </c>
      <c r="J39" s="10">
        <v>5414378.06</v>
      </c>
      <c r="K39" s="10">
        <v>4195529.12</v>
      </c>
      <c r="L39" s="10">
        <v>3852311.42</v>
      </c>
      <c r="M39" s="10">
        <v>5513356.92</v>
      </c>
      <c r="N39" s="10">
        <v>7942258.09</v>
      </c>
      <c r="O39" s="10">
        <v>5066116.91</v>
      </c>
      <c r="P39" s="10">
        <v>4165950.54</v>
      </c>
      <c r="Q39" s="10">
        <v>4473003.3</v>
      </c>
      <c r="R39" s="11">
        <f>SUM(F39:Q39)</f>
        <v>57793026.43999999</v>
      </c>
    </row>
    <row r="40" spans="2:18" ht="15">
      <c r="B40" s="28"/>
      <c r="C40" s="26" t="s">
        <v>57</v>
      </c>
      <c r="D40" s="26"/>
      <c r="E40" s="26"/>
      <c r="F40" s="12">
        <v>4263263.84</v>
      </c>
      <c r="G40" s="13">
        <v>4684745.33</v>
      </c>
      <c r="H40" s="13">
        <v>4495798.72</v>
      </c>
      <c r="I40" s="13">
        <v>3726314.19</v>
      </c>
      <c r="J40" s="13">
        <v>5414378.06</v>
      </c>
      <c r="K40" s="13">
        <v>4195529.12</v>
      </c>
      <c r="L40" s="13">
        <v>3852311.42</v>
      </c>
      <c r="M40" s="13">
        <v>5513356.92</v>
      </c>
      <c r="N40" s="13">
        <v>7942258.09</v>
      </c>
      <c r="O40" s="13">
        <v>5066116.91</v>
      </c>
      <c r="P40" s="13">
        <v>4165950.54</v>
      </c>
      <c r="Q40" s="13">
        <v>4473003.3</v>
      </c>
      <c r="R40" s="14">
        <v>57793026.43999999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675213.82</v>
      </c>
      <c r="G41" s="10">
        <v>122530.33</v>
      </c>
      <c r="H41" s="10">
        <v>120595.93</v>
      </c>
      <c r="I41" s="10">
        <v>32127.27</v>
      </c>
      <c r="J41" s="10">
        <v>136404.91</v>
      </c>
      <c r="K41" s="10">
        <v>117901.6</v>
      </c>
      <c r="L41" s="10">
        <v>51914.92</v>
      </c>
      <c r="M41" s="10">
        <v>182928.64</v>
      </c>
      <c r="N41" s="10">
        <v>76284.29</v>
      </c>
      <c r="O41" s="10">
        <v>120893.41</v>
      </c>
      <c r="P41" s="10">
        <v>83032.71</v>
      </c>
      <c r="Q41" s="10">
        <v>42201.6</v>
      </c>
      <c r="R41" s="11">
        <f>SUM(F41:Q41)</f>
        <v>1762029.43</v>
      </c>
    </row>
    <row r="42" spans="2:18" ht="15">
      <c r="B42" s="28"/>
      <c r="C42" s="25"/>
      <c r="D42" s="8">
        <v>2</v>
      </c>
      <c r="E42" s="8" t="s">
        <v>60</v>
      </c>
      <c r="F42" s="9">
        <v>8102899.69</v>
      </c>
      <c r="G42" s="10">
        <v>8447004.35</v>
      </c>
      <c r="H42" s="10">
        <v>13221097.76</v>
      </c>
      <c r="I42" s="10">
        <v>7602215.91</v>
      </c>
      <c r="J42" s="10">
        <v>12544722.17</v>
      </c>
      <c r="K42" s="10">
        <v>8389381.53</v>
      </c>
      <c r="L42" s="10">
        <v>15494975.71</v>
      </c>
      <c r="M42" s="10">
        <v>10208964.73</v>
      </c>
      <c r="N42" s="10">
        <v>18502166.75</v>
      </c>
      <c r="O42" s="10">
        <v>13620420</v>
      </c>
      <c r="P42" s="10">
        <v>10983901.95</v>
      </c>
      <c r="Q42" s="10">
        <v>15031064.62</v>
      </c>
      <c r="R42" s="11">
        <f>SUM(F42:Q42)</f>
        <v>142148815.17000002</v>
      </c>
    </row>
    <row r="43" spans="2:18" ht="15">
      <c r="B43" s="28"/>
      <c r="C43" s="25"/>
      <c r="D43" s="8">
        <v>3</v>
      </c>
      <c r="E43" s="8" t="s">
        <v>61</v>
      </c>
      <c r="F43" s="9">
        <v>744846.37</v>
      </c>
      <c r="G43" s="10">
        <v>611121.67</v>
      </c>
      <c r="H43" s="10">
        <v>810276.26</v>
      </c>
      <c r="I43" s="10">
        <v>917644.03</v>
      </c>
      <c r="J43" s="10">
        <v>1431033.32</v>
      </c>
      <c r="K43" s="10">
        <v>1468494.08</v>
      </c>
      <c r="L43" s="10">
        <v>1038152.35</v>
      </c>
      <c r="M43" s="10">
        <v>1220171.51</v>
      </c>
      <c r="N43" s="10">
        <v>799949.91</v>
      </c>
      <c r="O43" s="10">
        <v>1229358.28</v>
      </c>
      <c r="P43" s="10">
        <v>1263047.48</v>
      </c>
      <c r="Q43" s="10">
        <v>751520.48</v>
      </c>
      <c r="R43" s="11">
        <f>SUM(F43:Q43)</f>
        <v>12285615.74</v>
      </c>
    </row>
    <row r="44" spans="2:18" ht="15">
      <c r="B44" s="28"/>
      <c r="C44" s="25"/>
      <c r="D44" s="8">
        <v>4</v>
      </c>
      <c r="E44" s="8" t="s">
        <v>62</v>
      </c>
      <c r="F44" s="9">
        <v>4742113.76</v>
      </c>
      <c r="G44" s="10">
        <v>5203505.63</v>
      </c>
      <c r="H44" s="10">
        <v>5168074</v>
      </c>
      <c r="I44" s="10">
        <v>5983240.24</v>
      </c>
      <c r="J44" s="10">
        <v>4663650.61</v>
      </c>
      <c r="K44" s="10">
        <v>5232015.24</v>
      </c>
      <c r="L44" s="10">
        <v>6144415.74</v>
      </c>
      <c r="M44" s="10">
        <v>7192708.35</v>
      </c>
      <c r="N44" s="10">
        <v>7312166.5</v>
      </c>
      <c r="O44" s="10">
        <v>8800736.66</v>
      </c>
      <c r="P44" s="10">
        <v>7831520.67</v>
      </c>
      <c r="Q44" s="10">
        <v>6686566.43</v>
      </c>
      <c r="R44" s="11">
        <f>SUM(F44:Q44)</f>
        <v>74960713.83000001</v>
      </c>
    </row>
    <row r="45" spans="2:18" ht="15">
      <c r="B45" s="28"/>
      <c r="C45" s="26" t="s">
        <v>63</v>
      </c>
      <c r="D45" s="26"/>
      <c r="E45" s="26"/>
      <c r="F45" s="12">
        <v>14265073.639999999</v>
      </c>
      <c r="G45" s="13">
        <v>14384161.98</v>
      </c>
      <c r="H45" s="13">
        <v>19320043.95</v>
      </c>
      <c r="I45" s="13">
        <v>14535227.45</v>
      </c>
      <c r="J45" s="13">
        <v>18775811.01</v>
      </c>
      <c r="K45" s="13">
        <v>15207792.45</v>
      </c>
      <c r="L45" s="13">
        <v>22729458.72</v>
      </c>
      <c r="M45" s="13">
        <v>18804773.23</v>
      </c>
      <c r="N45" s="13">
        <v>26690567.45</v>
      </c>
      <c r="O45" s="13">
        <v>23771408.35</v>
      </c>
      <c r="P45" s="13">
        <v>20161502.810000002</v>
      </c>
      <c r="Q45" s="13">
        <v>22511353.13</v>
      </c>
      <c r="R45" s="14">
        <v>231157174.17000005</v>
      </c>
    </row>
    <row r="46" spans="2:18" ht="15">
      <c r="B46" s="27" t="s">
        <v>64</v>
      </c>
      <c r="C46" s="26"/>
      <c r="D46" s="26"/>
      <c r="E46" s="26"/>
      <c r="F46" s="12">
        <v>183740189.41</v>
      </c>
      <c r="G46" s="13">
        <v>180032304.70999998</v>
      </c>
      <c r="H46" s="13">
        <v>178990901.97</v>
      </c>
      <c r="I46" s="13">
        <v>163107577.49</v>
      </c>
      <c r="J46" s="13">
        <v>180568582.86</v>
      </c>
      <c r="K46" s="13">
        <v>154883163.65</v>
      </c>
      <c r="L46" s="13">
        <v>225891283.75</v>
      </c>
      <c r="M46" s="13">
        <v>180588643.32999995</v>
      </c>
      <c r="N46" s="13">
        <v>183303527.11</v>
      </c>
      <c r="O46" s="13">
        <v>185122656.85</v>
      </c>
      <c r="P46" s="13">
        <v>182258763.79999995</v>
      </c>
      <c r="Q46" s="13">
        <v>196137036.19000003</v>
      </c>
      <c r="R46" s="14">
        <v>2194624631.1200004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2239006.2</v>
      </c>
      <c r="G47" s="10">
        <v>2716331.79</v>
      </c>
      <c r="H47" s="10">
        <v>2179270.13</v>
      </c>
      <c r="I47" s="10">
        <v>1729198.66</v>
      </c>
      <c r="J47" s="10">
        <v>3000298.47</v>
      </c>
      <c r="K47" s="10">
        <v>3413062.85</v>
      </c>
      <c r="L47" s="10">
        <v>3846543.35</v>
      </c>
      <c r="M47" s="10">
        <v>2862022.38</v>
      </c>
      <c r="N47" s="10">
        <v>3631319.99</v>
      </c>
      <c r="O47" s="10">
        <v>1705656.33</v>
      </c>
      <c r="P47" s="10">
        <v>1115303.98</v>
      </c>
      <c r="Q47" s="10">
        <v>2441772.63</v>
      </c>
      <c r="R47" s="11">
        <f>SUM(F47:Q47)</f>
        <v>30879786.759999998</v>
      </c>
    </row>
    <row r="48" spans="2:18" ht="15">
      <c r="B48" s="28"/>
      <c r="C48" s="26" t="s">
        <v>66</v>
      </c>
      <c r="D48" s="26"/>
      <c r="E48" s="26"/>
      <c r="F48" s="12">
        <v>2239006.2</v>
      </c>
      <c r="G48" s="13">
        <v>2716331.79</v>
      </c>
      <c r="H48" s="13">
        <v>2179270.13</v>
      </c>
      <c r="I48" s="13">
        <v>1729198.66</v>
      </c>
      <c r="J48" s="13">
        <v>3000298.47</v>
      </c>
      <c r="K48" s="13">
        <v>3413062.85</v>
      </c>
      <c r="L48" s="13">
        <v>3846543.35</v>
      </c>
      <c r="M48" s="13">
        <v>2862022.38</v>
      </c>
      <c r="N48" s="13">
        <v>3631319.99</v>
      </c>
      <c r="O48" s="13">
        <v>1705656.33</v>
      </c>
      <c r="P48" s="13">
        <v>1115303.98</v>
      </c>
      <c r="Q48" s="13">
        <v>2441772.63</v>
      </c>
      <c r="R48" s="14">
        <v>30879786.759999998</v>
      </c>
    </row>
    <row r="49" spans="2:18" ht="15">
      <c r="B49" s="27" t="s">
        <v>66</v>
      </c>
      <c r="C49" s="26"/>
      <c r="D49" s="26"/>
      <c r="E49" s="26"/>
      <c r="F49" s="12">
        <v>2239006.2</v>
      </c>
      <c r="G49" s="13">
        <v>2716331.79</v>
      </c>
      <c r="H49" s="13">
        <v>2179270.13</v>
      </c>
      <c r="I49" s="13">
        <v>1729198.66</v>
      </c>
      <c r="J49" s="13">
        <v>3000298.47</v>
      </c>
      <c r="K49" s="13">
        <v>3413062.85</v>
      </c>
      <c r="L49" s="13">
        <v>3846543.35</v>
      </c>
      <c r="M49" s="13">
        <v>2862022.38</v>
      </c>
      <c r="N49" s="13">
        <v>3631319.99</v>
      </c>
      <c r="O49" s="13">
        <v>1705656.33</v>
      </c>
      <c r="P49" s="13">
        <v>1115303.98</v>
      </c>
      <c r="Q49" s="13">
        <v>2441772.63</v>
      </c>
      <c r="R49" s="14">
        <v>30879786.759999998</v>
      </c>
    </row>
    <row r="50" spans="2:18" ht="15">
      <c r="B50" s="23" t="s">
        <v>67</v>
      </c>
      <c r="C50" s="24"/>
      <c r="D50" s="24"/>
      <c r="E50" s="24"/>
      <c r="F50" s="16">
        <v>545125283.0100001</v>
      </c>
      <c r="G50" s="17">
        <v>522243753.82000005</v>
      </c>
      <c r="H50" s="17">
        <v>532991640.50000006</v>
      </c>
      <c r="I50" s="17">
        <v>531744622.56999993</v>
      </c>
      <c r="J50" s="17">
        <v>587328132.87</v>
      </c>
      <c r="K50" s="17">
        <v>601636349.1300001</v>
      </c>
      <c r="L50" s="17">
        <v>701485093.55</v>
      </c>
      <c r="M50" s="17">
        <v>634777441.9999999</v>
      </c>
      <c r="N50" s="17">
        <v>533462625.64</v>
      </c>
      <c r="O50" s="17">
        <v>592322484.3899999</v>
      </c>
      <c r="P50" s="17">
        <v>572712299.7400001</v>
      </c>
      <c r="Q50" s="17">
        <v>600271322.2899998</v>
      </c>
      <c r="R50" s="18">
        <v>6956101049.509999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84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90445538.38</v>
      </c>
      <c r="G6" s="6">
        <v>56585568.77</v>
      </c>
      <c r="H6" s="6">
        <v>118514323.96</v>
      </c>
      <c r="I6" s="6">
        <v>97368706.75</v>
      </c>
      <c r="J6" s="6">
        <v>95984134.4</v>
      </c>
      <c r="K6" s="6">
        <v>119794343.6</v>
      </c>
      <c r="L6" s="6">
        <v>104096344.68</v>
      </c>
      <c r="M6" s="6">
        <v>99244259.15</v>
      </c>
      <c r="N6" s="6">
        <v>110937141.13</v>
      </c>
      <c r="O6" s="6">
        <v>90334454.77</v>
      </c>
      <c r="P6" s="6">
        <v>102184792.94</v>
      </c>
      <c r="Q6" s="6">
        <v>101602194.49</v>
      </c>
      <c r="R6" s="7">
        <f aca="true" t="shared" si="0" ref="R6:R13">SUM(F6:Q6)</f>
        <v>1187091803.02</v>
      </c>
    </row>
    <row r="7" spans="2:18" ht="15">
      <c r="B7" s="28"/>
      <c r="C7" s="25"/>
      <c r="D7" s="8">
        <v>2</v>
      </c>
      <c r="E7" s="8" t="s">
        <v>19</v>
      </c>
      <c r="F7" s="9">
        <v>9374540.64</v>
      </c>
      <c r="G7" s="10">
        <v>4457030.74</v>
      </c>
      <c r="H7" s="10">
        <v>8129579.85</v>
      </c>
      <c r="I7" s="10">
        <v>9600239.66</v>
      </c>
      <c r="J7" s="10">
        <v>7914888.96</v>
      </c>
      <c r="K7" s="10">
        <v>10165261.33</v>
      </c>
      <c r="L7" s="10">
        <v>7219057.03</v>
      </c>
      <c r="M7" s="10">
        <v>7462516.5</v>
      </c>
      <c r="N7" s="10">
        <v>2530943.07</v>
      </c>
      <c r="O7" s="10">
        <v>2170237.78</v>
      </c>
      <c r="P7" s="10">
        <v>5801621.79</v>
      </c>
      <c r="Q7" s="10">
        <v>7771867.04</v>
      </c>
      <c r="R7" s="11">
        <f t="shared" si="0"/>
        <v>82597784.39000002</v>
      </c>
    </row>
    <row r="8" spans="2:18" ht="15">
      <c r="B8" s="28"/>
      <c r="C8" s="25"/>
      <c r="D8" s="8">
        <v>3</v>
      </c>
      <c r="E8" s="8" t="s">
        <v>20</v>
      </c>
      <c r="F8" s="9">
        <v>15433527.16</v>
      </c>
      <c r="G8" s="10">
        <v>13219184.73</v>
      </c>
      <c r="H8" s="10">
        <v>19642346.95</v>
      </c>
      <c r="I8" s="10">
        <v>19610733.69</v>
      </c>
      <c r="J8" s="10">
        <v>15226902.49</v>
      </c>
      <c r="K8" s="10">
        <v>14661485.71</v>
      </c>
      <c r="L8" s="10">
        <v>23513787.87</v>
      </c>
      <c r="M8" s="10">
        <v>13391756.83</v>
      </c>
      <c r="N8" s="10">
        <v>18947397</v>
      </c>
      <c r="O8" s="10">
        <v>11470700.71</v>
      </c>
      <c r="P8" s="10">
        <v>20643118.97</v>
      </c>
      <c r="Q8" s="10">
        <v>20438955.84</v>
      </c>
      <c r="R8" s="11">
        <f t="shared" si="0"/>
        <v>206199897.95000002</v>
      </c>
    </row>
    <row r="9" spans="2:18" ht="15">
      <c r="B9" s="28"/>
      <c r="C9" s="25"/>
      <c r="D9" s="8">
        <v>4</v>
      </c>
      <c r="E9" s="8" t="s">
        <v>21</v>
      </c>
      <c r="F9" s="9">
        <v>10811874.21</v>
      </c>
      <c r="G9" s="10">
        <v>12195961.68</v>
      </c>
      <c r="H9" s="10">
        <v>18910519.91</v>
      </c>
      <c r="I9" s="10">
        <v>13976154.63</v>
      </c>
      <c r="J9" s="10">
        <v>20593724.13</v>
      </c>
      <c r="K9" s="10">
        <v>8848791.21</v>
      </c>
      <c r="L9" s="10">
        <v>18282764.88</v>
      </c>
      <c r="M9" s="10">
        <v>12164603.55</v>
      </c>
      <c r="N9" s="10">
        <v>14829450.68</v>
      </c>
      <c r="O9" s="10">
        <v>16971052.48</v>
      </c>
      <c r="P9" s="10">
        <v>5991691.92</v>
      </c>
      <c r="Q9" s="10">
        <v>24747383.71</v>
      </c>
      <c r="R9" s="11">
        <f t="shared" si="0"/>
        <v>178323972.98999998</v>
      </c>
    </row>
    <row r="10" spans="2:18" ht="15">
      <c r="B10" s="28"/>
      <c r="C10" s="25"/>
      <c r="D10" s="8">
        <v>5</v>
      </c>
      <c r="E10" s="8" t="s">
        <v>22</v>
      </c>
      <c r="F10" s="9">
        <v>30014117.36</v>
      </c>
      <c r="G10" s="10">
        <v>41084272.64</v>
      </c>
      <c r="H10" s="10">
        <v>38900292.32</v>
      </c>
      <c r="I10" s="10">
        <v>32399693.02</v>
      </c>
      <c r="J10" s="10">
        <v>37674715.91</v>
      </c>
      <c r="K10" s="10">
        <v>25947266.31</v>
      </c>
      <c r="L10" s="10">
        <v>41030841.28</v>
      </c>
      <c r="M10" s="10">
        <v>37438240.73</v>
      </c>
      <c r="N10" s="10">
        <v>31256163.5</v>
      </c>
      <c r="O10" s="10">
        <v>32074732.74</v>
      </c>
      <c r="P10" s="10">
        <v>30085415.97</v>
      </c>
      <c r="Q10" s="10">
        <v>51034585.88</v>
      </c>
      <c r="R10" s="11">
        <f t="shared" si="0"/>
        <v>428940337.65999997</v>
      </c>
    </row>
    <row r="11" spans="2:18" ht="15">
      <c r="B11" s="28"/>
      <c r="C11" s="25"/>
      <c r="D11" s="8">
        <v>6</v>
      </c>
      <c r="E11" s="8" t="s">
        <v>23</v>
      </c>
      <c r="F11" s="9">
        <v>86085459.34</v>
      </c>
      <c r="G11" s="10">
        <v>115898531.35</v>
      </c>
      <c r="H11" s="10">
        <v>110997773.87</v>
      </c>
      <c r="I11" s="10">
        <v>97228164.65</v>
      </c>
      <c r="J11" s="10">
        <v>126994130.28</v>
      </c>
      <c r="K11" s="10">
        <v>109804666.65</v>
      </c>
      <c r="L11" s="10">
        <v>117070166.73</v>
      </c>
      <c r="M11" s="10">
        <v>130055475.33</v>
      </c>
      <c r="N11" s="10">
        <v>145549986.89</v>
      </c>
      <c r="O11" s="10">
        <v>152156693.36</v>
      </c>
      <c r="P11" s="10">
        <v>149076812.23</v>
      </c>
      <c r="Q11" s="10">
        <v>159795333.95</v>
      </c>
      <c r="R11" s="11">
        <f t="shared" si="0"/>
        <v>1500713194.63</v>
      </c>
    </row>
    <row r="12" spans="2:18" ht="15">
      <c r="B12" s="28"/>
      <c r="C12" s="25"/>
      <c r="D12" s="8">
        <v>7</v>
      </c>
      <c r="E12" s="8" t="s">
        <v>24</v>
      </c>
      <c r="F12" s="9">
        <v>13304511.79</v>
      </c>
      <c r="G12" s="10">
        <v>11946337.8</v>
      </c>
      <c r="H12" s="10">
        <v>11934431.58</v>
      </c>
      <c r="I12" s="10">
        <v>13209421.15</v>
      </c>
      <c r="J12" s="10">
        <v>13558907.24</v>
      </c>
      <c r="K12" s="10">
        <v>12769972.92</v>
      </c>
      <c r="L12" s="10">
        <v>16557118.7</v>
      </c>
      <c r="M12" s="10">
        <v>13240062.96</v>
      </c>
      <c r="N12" s="10">
        <v>13263273.36</v>
      </c>
      <c r="O12" s="10">
        <v>12293583.9</v>
      </c>
      <c r="P12" s="10">
        <v>11305003.75</v>
      </c>
      <c r="Q12" s="10">
        <v>11967964.04</v>
      </c>
      <c r="R12" s="11">
        <f t="shared" si="0"/>
        <v>155350589.19000003</v>
      </c>
    </row>
    <row r="13" spans="2:18" ht="15">
      <c r="B13" s="28"/>
      <c r="C13" s="25"/>
      <c r="D13" s="8">
        <v>8</v>
      </c>
      <c r="E13" s="8" t="s">
        <v>25</v>
      </c>
      <c r="F13" s="9">
        <v>6932322.82</v>
      </c>
      <c r="G13" s="10">
        <v>1869168.18</v>
      </c>
      <c r="H13" s="10">
        <v>4167044.24</v>
      </c>
      <c r="I13" s="10">
        <v>4985303.57</v>
      </c>
      <c r="J13" s="10">
        <v>5517608</v>
      </c>
      <c r="K13" s="10">
        <v>10078276.72</v>
      </c>
      <c r="L13" s="10">
        <v>5205130.39</v>
      </c>
      <c r="M13" s="10">
        <v>3931583.17</v>
      </c>
      <c r="N13" s="10">
        <v>7970920.63</v>
      </c>
      <c r="O13" s="10">
        <v>7696367.95</v>
      </c>
      <c r="P13" s="10">
        <v>5555552.7</v>
      </c>
      <c r="Q13" s="10">
        <v>4921345.68</v>
      </c>
      <c r="R13" s="11">
        <f t="shared" si="0"/>
        <v>68830624.05000001</v>
      </c>
    </row>
    <row r="14" spans="2:18" ht="15">
      <c r="B14" s="28"/>
      <c r="C14" s="26" t="s">
        <v>26</v>
      </c>
      <c r="D14" s="26"/>
      <c r="E14" s="26"/>
      <c r="F14" s="12">
        <v>262401891.7</v>
      </c>
      <c r="G14" s="13">
        <v>257256055.89000005</v>
      </c>
      <c r="H14" s="13">
        <v>331196312.68</v>
      </c>
      <c r="I14" s="13">
        <v>288378417.11999995</v>
      </c>
      <c r="J14" s="13">
        <v>323465011.40999997</v>
      </c>
      <c r="K14" s="13">
        <v>312070064.45000005</v>
      </c>
      <c r="L14" s="13">
        <v>332975211.56</v>
      </c>
      <c r="M14" s="13">
        <v>316928498.21999997</v>
      </c>
      <c r="N14" s="13">
        <v>345285276.26</v>
      </c>
      <c r="O14" s="13">
        <v>325167823.69</v>
      </c>
      <c r="P14" s="13">
        <v>330644010.27</v>
      </c>
      <c r="Q14" s="13">
        <v>382279630.63</v>
      </c>
      <c r="R14" s="14">
        <v>3808048203.8800006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29923024.98</v>
      </c>
      <c r="G15" s="10">
        <v>46742091.71</v>
      </c>
      <c r="H15" s="10">
        <v>21978887.46</v>
      </c>
      <c r="I15" s="10">
        <v>39580678.55</v>
      </c>
      <c r="J15" s="10">
        <v>115968634.5</v>
      </c>
      <c r="K15" s="10">
        <v>150873972.26</v>
      </c>
      <c r="L15" s="10">
        <v>127167262.76</v>
      </c>
      <c r="M15" s="10">
        <v>121132702.01</v>
      </c>
      <c r="N15" s="10">
        <v>78785104.94</v>
      </c>
      <c r="O15" s="10">
        <v>13686849.26</v>
      </c>
      <c r="P15" s="10">
        <v>13928091.24</v>
      </c>
      <c r="Q15" s="10">
        <v>63379965.63</v>
      </c>
      <c r="R15" s="11">
        <f>SUM(F15:Q15)</f>
        <v>823147265.3000001</v>
      </c>
    </row>
    <row r="16" spans="2:18" ht="15">
      <c r="B16" s="28"/>
      <c r="C16" s="25"/>
      <c r="D16" s="8">
        <v>2</v>
      </c>
      <c r="E16" s="8" t="s">
        <v>29</v>
      </c>
      <c r="F16" s="9">
        <v>6194600.32</v>
      </c>
      <c r="G16" s="10">
        <v>154465.84</v>
      </c>
      <c r="H16" s="10">
        <v>1132575.21</v>
      </c>
      <c r="I16" s="10">
        <v>1284729.98</v>
      </c>
      <c r="J16" s="10">
        <v>5368220.04</v>
      </c>
      <c r="K16" s="10">
        <v>21517911.08</v>
      </c>
      <c r="L16" s="10">
        <v>11018634.64</v>
      </c>
      <c r="M16" s="10">
        <v>9955667</v>
      </c>
      <c r="N16" s="10">
        <v>5040771.91</v>
      </c>
      <c r="O16" s="10">
        <v>139972.95</v>
      </c>
      <c r="P16" s="10">
        <v>240862.31</v>
      </c>
      <c r="Q16" s="10">
        <v>7141290.11</v>
      </c>
      <c r="R16" s="11">
        <f>SUM(F16:Q16)</f>
        <v>69189701.39</v>
      </c>
    </row>
    <row r="17" spans="2:18" ht="15">
      <c r="B17" s="28"/>
      <c r="C17" s="26" t="s">
        <v>30</v>
      </c>
      <c r="D17" s="26"/>
      <c r="E17" s="26"/>
      <c r="F17" s="12">
        <v>36117625.3</v>
      </c>
      <c r="G17" s="13">
        <v>46896557.550000004</v>
      </c>
      <c r="H17" s="13">
        <v>23111462.67</v>
      </c>
      <c r="I17" s="13">
        <v>40865408.529999994</v>
      </c>
      <c r="J17" s="13">
        <v>121336854.54</v>
      </c>
      <c r="K17" s="13">
        <v>172391883.33999997</v>
      </c>
      <c r="L17" s="13">
        <v>138185897.4</v>
      </c>
      <c r="M17" s="13">
        <v>131088369.01</v>
      </c>
      <c r="N17" s="13">
        <v>83825876.85</v>
      </c>
      <c r="O17" s="13">
        <v>13826822.209999999</v>
      </c>
      <c r="P17" s="13">
        <v>14168953.55</v>
      </c>
      <c r="Q17" s="13">
        <v>70521255.74000001</v>
      </c>
      <c r="R17" s="14">
        <v>892336966.69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15922941.45</v>
      </c>
      <c r="G18" s="10">
        <v>5914708.46</v>
      </c>
      <c r="H18" s="10">
        <v>7903816.81</v>
      </c>
      <c r="I18" s="10">
        <v>6434159.88</v>
      </c>
      <c r="J18" s="10">
        <v>18361687.75</v>
      </c>
      <c r="K18" s="10">
        <v>16349466.75</v>
      </c>
      <c r="L18" s="10">
        <v>15461272.54</v>
      </c>
      <c r="M18" s="10">
        <v>25667130.44</v>
      </c>
      <c r="N18" s="10">
        <v>8264022.74</v>
      </c>
      <c r="O18" s="10">
        <v>17157726.31</v>
      </c>
      <c r="P18" s="10">
        <v>17536637.27</v>
      </c>
      <c r="Q18" s="10">
        <v>9752153.49</v>
      </c>
      <c r="R18" s="11">
        <f>SUM(F18:Q18)</f>
        <v>164725723.89</v>
      </c>
    </row>
    <row r="19" spans="2:18" ht="15">
      <c r="B19" s="28"/>
      <c r="C19" s="25"/>
      <c r="D19" s="8">
        <v>2</v>
      </c>
      <c r="E19" s="8" t="s">
        <v>33</v>
      </c>
      <c r="F19" s="9">
        <v>21736885.57</v>
      </c>
      <c r="G19" s="10">
        <v>12498481.52</v>
      </c>
      <c r="H19" s="10">
        <v>25364197.05</v>
      </c>
      <c r="I19" s="10">
        <v>21801784.13</v>
      </c>
      <c r="J19" s="10">
        <v>20626593.3</v>
      </c>
      <c r="K19" s="10">
        <v>27669003.49</v>
      </c>
      <c r="L19" s="10">
        <v>16046995.24</v>
      </c>
      <c r="M19" s="10">
        <v>28853387.03</v>
      </c>
      <c r="N19" s="10">
        <v>34040296.96</v>
      </c>
      <c r="O19" s="10">
        <v>26592733.37</v>
      </c>
      <c r="P19" s="10">
        <v>27303413.9</v>
      </c>
      <c r="Q19" s="10">
        <v>27603511.06</v>
      </c>
      <c r="R19" s="11">
        <f>SUM(F19:Q19)</f>
        <v>290137282.62</v>
      </c>
    </row>
    <row r="20" spans="2:18" ht="15">
      <c r="B20" s="28"/>
      <c r="C20" s="26" t="s">
        <v>34</v>
      </c>
      <c r="D20" s="26"/>
      <c r="E20" s="26"/>
      <c r="F20" s="12">
        <v>37659827.019999996</v>
      </c>
      <c r="G20" s="13">
        <v>18413189.98</v>
      </c>
      <c r="H20" s="13">
        <v>33268013.86</v>
      </c>
      <c r="I20" s="13">
        <v>28235944.009999998</v>
      </c>
      <c r="J20" s="13">
        <v>38988281.05</v>
      </c>
      <c r="K20" s="13">
        <v>44018470.239999995</v>
      </c>
      <c r="L20" s="13">
        <v>31508267.78</v>
      </c>
      <c r="M20" s="13">
        <v>54520517.47</v>
      </c>
      <c r="N20" s="13">
        <v>42304319.7</v>
      </c>
      <c r="O20" s="13">
        <v>43750459.68</v>
      </c>
      <c r="P20" s="13">
        <v>44840051.17</v>
      </c>
      <c r="Q20" s="13">
        <v>37355664.55</v>
      </c>
      <c r="R20" s="14">
        <v>454863006.51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23581.21</v>
      </c>
      <c r="G21" s="10">
        <v>661875.72</v>
      </c>
      <c r="H21" s="10">
        <v>699073.96</v>
      </c>
      <c r="I21" s="10">
        <v>169336.23</v>
      </c>
      <c r="J21" s="10">
        <v>58338.3</v>
      </c>
      <c r="K21" s="10">
        <v>103611.59</v>
      </c>
      <c r="L21" s="10">
        <v>16426.94</v>
      </c>
      <c r="M21" s="10">
        <v>156603.7</v>
      </c>
      <c r="N21" s="10">
        <v>163947.53</v>
      </c>
      <c r="O21" s="10">
        <v>218569.01</v>
      </c>
      <c r="P21" s="10">
        <v>1914.09</v>
      </c>
      <c r="Q21" s="10">
        <v>59625.79</v>
      </c>
      <c r="R21" s="11">
        <f>SUM(F21:Q21)</f>
        <v>2332904.07</v>
      </c>
    </row>
    <row r="22" spans="2:18" ht="15">
      <c r="B22" s="28"/>
      <c r="C22" s="25"/>
      <c r="D22" s="8">
        <v>2</v>
      </c>
      <c r="E22" s="8" t="s">
        <v>37</v>
      </c>
      <c r="F22" s="9">
        <v>9551.56</v>
      </c>
      <c r="G22" s="10">
        <v>0</v>
      </c>
      <c r="H22" s="10">
        <v>0</v>
      </c>
      <c r="I22" s="10">
        <v>0</v>
      </c>
      <c r="J22" s="10">
        <v>7850437.72</v>
      </c>
      <c r="K22" s="10">
        <v>0</v>
      </c>
      <c r="L22" s="10">
        <v>10920</v>
      </c>
      <c r="M22" s="10">
        <v>0</v>
      </c>
      <c r="N22" s="10">
        <v>0</v>
      </c>
      <c r="O22" s="10">
        <v>8414185.66</v>
      </c>
      <c r="P22" s="10">
        <v>0</v>
      </c>
      <c r="Q22" s="10">
        <v>0</v>
      </c>
      <c r="R22" s="11">
        <f>SUM(F22:Q22)</f>
        <v>16285094.94</v>
      </c>
    </row>
    <row r="23" spans="2:18" ht="15">
      <c r="B23" s="28"/>
      <c r="C23" s="25"/>
      <c r="D23" s="8">
        <v>3</v>
      </c>
      <c r="E23" s="8" t="s">
        <v>38</v>
      </c>
      <c r="F23" s="9">
        <v>4927497.33</v>
      </c>
      <c r="G23" s="10">
        <v>4069331.76</v>
      </c>
      <c r="H23" s="10">
        <v>1707230.11</v>
      </c>
      <c r="I23" s="10">
        <v>2072171.81</v>
      </c>
      <c r="J23" s="10">
        <v>10662420.82</v>
      </c>
      <c r="K23" s="10">
        <v>18917239.03</v>
      </c>
      <c r="L23" s="10">
        <v>26135497.4</v>
      </c>
      <c r="M23" s="10">
        <v>26107250.57</v>
      </c>
      <c r="N23" s="10">
        <v>27163103.27</v>
      </c>
      <c r="O23" s="10">
        <v>27782433.57</v>
      </c>
      <c r="P23" s="10">
        <v>22846924.12</v>
      </c>
      <c r="Q23" s="10">
        <v>15698197.2</v>
      </c>
      <c r="R23" s="11">
        <f>SUM(F23:Q23)</f>
        <v>188089296.98999998</v>
      </c>
    </row>
    <row r="24" spans="2:18" ht="15">
      <c r="B24" s="28"/>
      <c r="C24" s="25"/>
      <c r="D24" s="8">
        <v>4</v>
      </c>
      <c r="E24" s="8" t="s">
        <v>39</v>
      </c>
      <c r="F24" s="9">
        <v>814086.2</v>
      </c>
      <c r="G24" s="10">
        <v>298575.96</v>
      </c>
      <c r="H24" s="10">
        <v>645706.56</v>
      </c>
      <c r="I24" s="10">
        <v>543488.78</v>
      </c>
      <c r="J24" s="10">
        <v>454230.91</v>
      </c>
      <c r="K24" s="10">
        <v>1611103.16</v>
      </c>
      <c r="L24" s="10">
        <v>539695.23</v>
      </c>
      <c r="M24" s="10">
        <v>748502.22</v>
      </c>
      <c r="N24" s="10">
        <v>1100217.4</v>
      </c>
      <c r="O24" s="10">
        <v>900567.99</v>
      </c>
      <c r="P24" s="10">
        <v>954529.03</v>
      </c>
      <c r="Q24" s="10">
        <v>925291</v>
      </c>
      <c r="R24" s="11">
        <f>SUM(F24:Q24)</f>
        <v>9535994.44</v>
      </c>
    </row>
    <row r="25" spans="2:18" ht="15">
      <c r="B25" s="28"/>
      <c r="C25" s="26" t="s">
        <v>40</v>
      </c>
      <c r="D25" s="26"/>
      <c r="E25" s="26"/>
      <c r="F25" s="12">
        <v>5774716.3</v>
      </c>
      <c r="G25" s="13">
        <v>5029783.4399999995</v>
      </c>
      <c r="H25" s="13">
        <v>3052010.6300000004</v>
      </c>
      <c r="I25" s="13">
        <v>2784996.8200000003</v>
      </c>
      <c r="J25" s="13">
        <v>19025427.75</v>
      </c>
      <c r="K25" s="13">
        <v>20631953.78</v>
      </c>
      <c r="L25" s="13">
        <v>26702539.57</v>
      </c>
      <c r="M25" s="13">
        <v>27012356.49</v>
      </c>
      <c r="N25" s="13">
        <v>28427268.2</v>
      </c>
      <c r="O25" s="13">
        <v>37315756.230000004</v>
      </c>
      <c r="P25" s="13">
        <v>23803367.240000002</v>
      </c>
      <c r="Q25" s="13">
        <v>16683113.989999998</v>
      </c>
      <c r="R25" s="14">
        <v>216243290.43999997</v>
      </c>
    </row>
    <row r="26" spans="2:18" ht="15">
      <c r="B26" s="27" t="s">
        <v>41</v>
      </c>
      <c r="C26" s="26"/>
      <c r="D26" s="26"/>
      <c r="E26" s="26"/>
      <c r="F26" s="12">
        <v>341954060.31999993</v>
      </c>
      <c r="G26" s="13">
        <v>327595586.85999995</v>
      </c>
      <c r="H26" s="13">
        <v>390627799.84</v>
      </c>
      <c r="I26" s="13">
        <v>360264766.47999996</v>
      </c>
      <c r="J26" s="13">
        <v>502815574.75000006</v>
      </c>
      <c r="K26" s="13">
        <v>549112371.81</v>
      </c>
      <c r="L26" s="13">
        <v>529371916.31</v>
      </c>
      <c r="M26" s="13">
        <v>529549741.18999994</v>
      </c>
      <c r="N26" s="13">
        <v>499842741.00999993</v>
      </c>
      <c r="O26" s="13">
        <v>420060861.81</v>
      </c>
      <c r="P26" s="13">
        <v>413456382.2299999</v>
      </c>
      <c r="Q26" s="13">
        <v>506839664.91</v>
      </c>
      <c r="R26" s="14">
        <v>5371491467.5199995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55732275.92</v>
      </c>
      <c r="G27" s="10">
        <v>41305862.36</v>
      </c>
      <c r="H27" s="10">
        <v>29595463.84</v>
      </c>
      <c r="I27" s="10">
        <v>35549565.16</v>
      </c>
      <c r="J27" s="10">
        <v>35890229.4</v>
      </c>
      <c r="K27" s="10">
        <v>40505073.42</v>
      </c>
      <c r="L27" s="10">
        <v>37175074.83</v>
      </c>
      <c r="M27" s="10">
        <v>41689371.15</v>
      </c>
      <c r="N27" s="10">
        <v>51453266.82</v>
      </c>
      <c r="O27" s="10">
        <v>60170261.34</v>
      </c>
      <c r="P27" s="10">
        <v>54965029.81</v>
      </c>
      <c r="Q27" s="10">
        <v>65234996.01</v>
      </c>
      <c r="R27" s="11">
        <f>SUM(F27:Q27)</f>
        <v>549266470.0600001</v>
      </c>
    </row>
    <row r="28" spans="2:18" ht="15">
      <c r="B28" s="28"/>
      <c r="C28" s="26" t="s">
        <v>44</v>
      </c>
      <c r="D28" s="26"/>
      <c r="E28" s="26"/>
      <c r="F28" s="12">
        <v>55732275.92</v>
      </c>
      <c r="G28" s="13">
        <v>41305862.36</v>
      </c>
      <c r="H28" s="13">
        <v>29595463.84</v>
      </c>
      <c r="I28" s="13">
        <v>35549565.16</v>
      </c>
      <c r="J28" s="13">
        <v>35890229.4</v>
      </c>
      <c r="K28" s="13">
        <v>40505073.42</v>
      </c>
      <c r="L28" s="13">
        <v>37175074.83</v>
      </c>
      <c r="M28" s="13">
        <v>41689371.15</v>
      </c>
      <c r="N28" s="13">
        <v>51453266.82</v>
      </c>
      <c r="O28" s="13">
        <v>60170261.34</v>
      </c>
      <c r="P28" s="13">
        <v>54965029.81</v>
      </c>
      <c r="Q28" s="13">
        <v>65234996.01</v>
      </c>
      <c r="R28" s="14">
        <v>549266470.0600001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48562726.21</v>
      </c>
      <c r="G29" s="10">
        <v>49485991.99</v>
      </c>
      <c r="H29" s="10">
        <v>57198966.99</v>
      </c>
      <c r="I29" s="10">
        <v>49419180.11</v>
      </c>
      <c r="J29" s="10">
        <v>50085584</v>
      </c>
      <c r="K29" s="10">
        <v>61034521.7</v>
      </c>
      <c r="L29" s="10">
        <v>55603019.17</v>
      </c>
      <c r="M29" s="10">
        <v>58945212.4</v>
      </c>
      <c r="N29" s="10">
        <v>55026085.14</v>
      </c>
      <c r="O29" s="10">
        <v>58603401.83</v>
      </c>
      <c r="P29" s="10">
        <v>57990978.03</v>
      </c>
      <c r="Q29" s="10">
        <v>74970803.75</v>
      </c>
      <c r="R29" s="11">
        <f>SUM(F29:Q29)</f>
        <v>676926471.3199999</v>
      </c>
    </row>
    <row r="30" spans="2:18" ht="15">
      <c r="B30" s="28"/>
      <c r="C30" s="26" t="s">
        <v>46</v>
      </c>
      <c r="D30" s="26"/>
      <c r="E30" s="26"/>
      <c r="F30" s="12">
        <v>48562726.21</v>
      </c>
      <c r="G30" s="13">
        <v>49485991.99</v>
      </c>
      <c r="H30" s="13">
        <v>57198966.99</v>
      </c>
      <c r="I30" s="13">
        <v>49419180.11</v>
      </c>
      <c r="J30" s="13">
        <v>50085584</v>
      </c>
      <c r="K30" s="13">
        <v>61034521.7</v>
      </c>
      <c r="L30" s="13">
        <v>55603019.17</v>
      </c>
      <c r="M30" s="13">
        <v>58945212.4</v>
      </c>
      <c r="N30" s="13">
        <v>55026085.14</v>
      </c>
      <c r="O30" s="13">
        <v>58603401.83</v>
      </c>
      <c r="P30" s="13">
        <v>57990978.03</v>
      </c>
      <c r="Q30" s="13">
        <v>74970803.75</v>
      </c>
      <c r="R30" s="14">
        <v>676926471.3199999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13631021.23</v>
      </c>
      <c r="G31" s="10">
        <v>17632033.4</v>
      </c>
      <c r="H31" s="10">
        <v>14320817.48</v>
      </c>
      <c r="I31" s="10">
        <v>15879459.74</v>
      </c>
      <c r="J31" s="10">
        <v>15907876.86</v>
      </c>
      <c r="K31" s="10">
        <v>19710042.66</v>
      </c>
      <c r="L31" s="10">
        <v>16818002.24</v>
      </c>
      <c r="M31" s="10">
        <v>11459342.43</v>
      </c>
      <c r="N31" s="10">
        <v>11240364.23</v>
      </c>
      <c r="O31" s="10">
        <v>11421912</v>
      </c>
      <c r="P31" s="10">
        <v>11579761.25</v>
      </c>
      <c r="Q31" s="10">
        <v>14986331.2</v>
      </c>
      <c r="R31" s="11">
        <f>SUM(F31:Q31)</f>
        <v>174586964.71999997</v>
      </c>
    </row>
    <row r="32" spans="2:18" ht="15">
      <c r="B32" s="28"/>
      <c r="C32" s="26" t="s">
        <v>49</v>
      </c>
      <c r="D32" s="26"/>
      <c r="E32" s="26"/>
      <c r="F32" s="12">
        <v>13631021.23</v>
      </c>
      <c r="G32" s="13">
        <v>17632033.4</v>
      </c>
      <c r="H32" s="13">
        <v>14320817.48</v>
      </c>
      <c r="I32" s="13">
        <v>15879459.74</v>
      </c>
      <c r="J32" s="13">
        <v>15907876.86</v>
      </c>
      <c r="K32" s="13">
        <v>19710042.66</v>
      </c>
      <c r="L32" s="13">
        <v>16818002.24</v>
      </c>
      <c r="M32" s="13">
        <v>11459342.43</v>
      </c>
      <c r="N32" s="13">
        <v>11240364.23</v>
      </c>
      <c r="O32" s="13">
        <v>11421912</v>
      </c>
      <c r="P32" s="13">
        <v>11579761.25</v>
      </c>
      <c r="Q32" s="13">
        <v>14986331.2</v>
      </c>
      <c r="R32" s="14">
        <v>174586964.71999997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18868219.38</v>
      </c>
      <c r="G33" s="10">
        <v>18588354.81</v>
      </c>
      <c r="H33" s="10">
        <v>19496888.73</v>
      </c>
      <c r="I33" s="10">
        <v>19601248.9</v>
      </c>
      <c r="J33" s="10">
        <v>21972793.17</v>
      </c>
      <c r="K33" s="10">
        <v>20782941.3</v>
      </c>
      <c r="L33" s="10">
        <v>21859957.67</v>
      </c>
      <c r="M33" s="10">
        <v>20435082.98</v>
      </c>
      <c r="N33" s="10">
        <v>23096790.4</v>
      </c>
      <c r="O33" s="10">
        <v>23524065.52</v>
      </c>
      <c r="P33" s="10">
        <v>23508613.98</v>
      </c>
      <c r="Q33" s="10">
        <v>24763689.55</v>
      </c>
      <c r="R33" s="11">
        <f>SUM(F33:Q33)</f>
        <v>256498646.39</v>
      </c>
    </row>
    <row r="34" spans="2:18" ht="15">
      <c r="B34" s="28"/>
      <c r="C34" s="26" t="s">
        <v>51</v>
      </c>
      <c r="D34" s="26"/>
      <c r="E34" s="26"/>
      <c r="F34" s="12">
        <v>18868219.38</v>
      </c>
      <c r="G34" s="13">
        <v>18588354.81</v>
      </c>
      <c r="H34" s="13">
        <v>19496888.73</v>
      </c>
      <c r="I34" s="13">
        <v>19601248.9</v>
      </c>
      <c r="J34" s="13">
        <v>21972793.17</v>
      </c>
      <c r="K34" s="13">
        <v>20782941.3</v>
      </c>
      <c r="L34" s="13">
        <v>21859957.67</v>
      </c>
      <c r="M34" s="13">
        <v>20435082.98</v>
      </c>
      <c r="N34" s="13">
        <v>23096790.4</v>
      </c>
      <c r="O34" s="13">
        <v>23524065.52</v>
      </c>
      <c r="P34" s="13">
        <v>23508613.98</v>
      </c>
      <c r="Q34" s="13">
        <v>24763689.55</v>
      </c>
      <c r="R34" s="14">
        <v>256498646.39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5982852.05</v>
      </c>
      <c r="G35" s="10">
        <v>7183739.94</v>
      </c>
      <c r="H35" s="10">
        <v>10352385.11</v>
      </c>
      <c r="I35" s="10">
        <v>10072122.01</v>
      </c>
      <c r="J35" s="10">
        <v>7283033.79</v>
      </c>
      <c r="K35" s="10">
        <v>16294124.12</v>
      </c>
      <c r="L35" s="10">
        <v>15304590.92</v>
      </c>
      <c r="M35" s="10">
        <v>7482767.87</v>
      </c>
      <c r="N35" s="10">
        <v>7693004.85</v>
      </c>
      <c r="O35" s="10">
        <v>8958766.81</v>
      </c>
      <c r="P35" s="10">
        <v>6576607.59</v>
      </c>
      <c r="Q35" s="10">
        <v>7518413.63</v>
      </c>
      <c r="R35" s="11">
        <f>SUM(F35:Q35)</f>
        <v>110702408.69</v>
      </c>
    </row>
    <row r="36" spans="2:18" ht="15">
      <c r="B36" s="28"/>
      <c r="C36" s="26" t="s">
        <v>53</v>
      </c>
      <c r="D36" s="26"/>
      <c r="E36" s="26"/>
      <c r="F36" s="12">
        <v>5982852.05</v>
      </c>
      <c r="G36" s="13">
        <v>7183739.94</v>
      </c>
      <c r="H36" s="13">
        <v>10352385.11</v>
      </c>
      <c r="I36" s="13">
        <v>10072122.01</v>
      </c>
      <c r="J36" s="13">
        <v>7283033.79</v>
      </c>
      <c r="K36" s="13">
        <v>16294124.12</v>
      </c>
      <c r="L36" s="13">
        <v>15304590.92</v>
      </c>
      <c r="M36" s="13">
        <v>7482767.87</v>
      </c>
      <c r="N36" s="13">
        <v>7693004.85</v>
      </c>
      <c r="O36" s="13">
        <v>8958766.81</v>
      </c>
      <c r="P36" s="13">
        <v>6576607.59</v>
      </c>
      <c r="Q36" s="13">
        <v>7518413.63</v>
      </c>
      <c r="R36" s="14">
        <v>110702408.69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10641046.43</v>
      </c>
      <c r="G37" s="10">
        <v>13308326.24</v>
      </c>
      <c r="H37" s="10">
        <v>13663502.71</v>
      </c>
      <c r="I37" s="10">
        <v>11469675.95</v>
      </c>
      <c r="J37" s="10">
        <v>12263358.74</v>
      </c>
      <c r="K37" s="10">
        <v>15322229.97</v>
      </c>
      <c r="L37" s="10">
        <v>13420829.22</v>
      </c>
      <c r="M37" s="10">
        <v>14916610.07</v>
      </c>
      <c r="N37" s="10">
        <v>12775655.26</v>
      </c>
      <c r="O37" s="10">
        <v>14730498.16</v>
      </c>
      <c r="P37" s="10">
        <v>12758573.95</v>
      </c>
      <c r="Q37" s="10">
        <v>16949384.79</v>
      </c>
      <c r="R37" s="11">
        <f>SUM(F37:Q37)</f>
        <v>162219691.49</v>
      </c>
    </row>
    <row r="38" spans="2:18" ht="15">
      <c r="B38" s="28"/>
      <c r="C38" s="26" t="s">
        <v>55</v>
      </c>
      <c r="D38" s="26"/>
      <c r="E38" s="26"/>
      <c r="F38" s="12">
        <v>10641046.43</v>
      </c>
      <c r="G38" s="13">
        <v>13308326.24</v>
      </c>
      <c r="H38" s="13">
        <v>13663502.71</v>
      </c>
      <c r="I38" s="13">
        <v>11469675.95</v>
      </c>
      <c r="J38" s="13">
        <v>12263358.74</v>
      </c>
      <c r="K38" s="13">
        <v>15322229.97</v>
      </c>
      <c r="L38" s="13">
        <v>13420829.22</v>
      </c>
      <c r="M38" s="13">
        <v>14916610.07</v>
      </c>
      <c r="N38" s="13">
        <v>12775655.26</v>
      </c>
      <c r="O38" s="13">
        <v>14730498.16</v>
      </c>
      <c r="P38" s="13">
        <v>12758573.95</v>
      </c>
      <c r="Q38" s="13">
        <v>16949384.79</v>
      </c>
      <c r="R38" s="14">
        <v>162219691.49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4814493.1</v>
      </c>
      <c r="G39" s="10">
        <v>3882657.71</v>
      </c>
      <c r="H39" s="10">
        <v>5893200.69</v>
      </c>
      <c r="I39" s="10">
        <v>6265791.14</v>
      </c>
      <c r="J39" s="10">
        <v>5376298.42</v>
      </c>
      <c r="K39" s="10">
        <v>6932654.94</v>
      </c>
      <c r="L39" s="10">
        <v>4586192.38</v>
      </c>
      <c r="M39" s="10">
        <v>5658175.46</v>
      </c>
      <c r="N39" s="10">
        <v>6222747.51</v>
      </c>
      <c r="O39" s="10">
        <v>7119779.59</v>
      </c>
      <c r="P39" s="10">
        <v>4841585.77</v>
      </c>
      <c r="Q39" s="10">
        <v>6501979.29</v>
      </c>
      <c r="R39" s="11">
        <f>SUM(F39:Q39)</f>
        <v>68095556</v>
      </c>
    </row>
    <row r="40" spans="2:18" ht="15">
      <c r="B40" s="28"/>
      <c r="C40" s="26" t="s">
        <v>57</v>
      </c>
      <c r="D40" s="26"/>
      <c r="E40" s="26"/>
      <c r="F40" s="12">
        <v>4814493.1</v>
      </c>
      <c r="G40" s="13">
        <v>3882657.71</v>
      </c>
      <c r="H40" s="13">
        <v>5893200.69</v>
      </c>
      <c r="I40" s="13">
        <v>6265791.14</v>
      </c>
      <c r="J40" s="13">
        <v>5376298.42</v>
      </c>
      <c r="K40" s="13">
        <v>6932654.94</v>
      </c>
      <c r="L40" s="13">
        <v>4586192.38</v>
      </c>
      <c r="M40" s="13">
        <v>5658175.46</v>
      </c>
      <c r="N40" s="13">
        <v>6222747.51</v>
      </c>
      <c r="O40" s="13">
        <v>7119779.59</v>
      </c>
      <c r="P40" s="13">
        <v>4841585.77</v>
      </c>
      <c r="Q40" s="13">
        <v>6501979.29</v>
      </c>
      <c r="R40" s="14">
        <v>68095556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88729.48</v>
      </c>
      <c r="G41" s="10">
        <v>101570.35</v>
      </c>
      <c r="H41" s="10">
        <v>133651.31</v>
      </c>
      <c r="I41" s="10">
        <v>92702.87</v>
      </c>
      <c r="J41" s="10">
        <v>64717.92</v>
      </c>
      <c r="K41" s="10">
        <v>62771.78</v>
      </c>
      <c r="L41" s="10">
        <v>69918.35</v>
      </c>
      <c r="M41" s="10">
        <v>91879.65</v>
      </c>
      <c r="N41" s="10">
        <v>91118.4</v>
      </c>
      <c r="O41" s="10">
        <v>135234.88</v>
      </c>
      <c r="P41" s="10">
        <v>106623.96</v>
      </c>
      <c r="Q41" s="10">
        <v>89578.07</v>
      </c>
      <c r="R41" s="11">
        <f>SUM(F41:Q41)</f>
        <v>1128497.02</v>
      </c>
    </row>
    <row r="42" spans="2:18" ht="15">
      <c r="B42" s="28"/>
      <c r="C42" s="25"/>
      <c r="D42" s="8">
        <v>2</v>
      </c>
      <c r="E42" s="8" t="s">
        <v>60</v>
      </c>
      <c r="F42" s="9">
        <v>10323858.7</v>
      </c>
      <c r="G42" s="10">
        <v>14065181.93</v>
      </c>
      <c r="H42" s="10">
        <v>13117586.64</v>
      </c>
      <c r="I42" s="10">
        <v>15588247.19</v>
      </c>
      <c r="J42" s="10">
        <v>15132331.74</v>
      </c>
      <c r="K42" s="10">
        <v>18865741.82</v>
      </c>
      <c r="L42" s="10">
        <v>15073828.45</v>
      </c>
      <c r="M42" s="10">
        <v>16044025.61</v>
      </c>
      <c r="N42" s="10">
        <v>12884667.46</v>
      </c>
      <c r="O42" s="10">
        <v>16179484.7</v>
      </c>
      <c r="P42" s="10">
        <v>13360251.34</v>
      </c>
      <c r="Q42" s="10">
        <v>16617528.03</v>
      </c>
      <c r="R42" s="11">
        <f>SUM(F42:Q42)</f>
        <v>177252733.60999998</v>
      </c>
    </row>
    <row r="43" spans="2:18" ht="15">
      <c r="B43" s="28"/>
      <c r="C43" s="25"/>
      <c r="D43" s="8">
        <v>3</v>
      </c>
      <c r="E43" s="8" t="s">
        <v>61</v>
      </c>
      <c r="F43" s="9">
        <v>496558.77</v>
      </c>
      <c r="G43" s="10">
        <v>848155.7</v>
      </c>
      <c r="H43" s="10">
        <v>934183.96</v>
      </c>
      <c r="I43" s="10">
        <v>1071484.08</v>
      </c>
      <c r="J43" s="10">
        <v>1231373.38</v>
      </c>
      <c r="K43" s="10">
        <v>1269393.17</v>
      </c>
      <c r="L43" s="10">
        <v>813561.33</v>
      </c>
      <c r="M43" s="10">
        <v>1328836.23</v>
      </c>
      <c r="N43" s="10">
        <v>1425957.54</v>
      </c>
      <c r="O43" s="10">
        <v>1487492.75</v>
      </c>
      <c r="P43" s="10">
        <v>1158160.05</v>
      </c>
      <c r="Q43" s="10">
        <v>1170769.48</v>
      </c>
      <c r="R43" s="11">
        <f>SUM(F43:Q43)</f>
        <v>13235926.440000001</v>
      </c>
    </row>
    <row r="44" spans="2:18" ht="15">
      <c r="B44" s="28"/>
      <c r="C44" s="25"/>
      <c r="D44" s="8">
        <v>4</v>
      </c>
      <c r="E44" s="8" t="s">
        <v>62</v>
      </c>
      <c r="F44" s="9">
        <v>4363741.57</v>
      </c>
      <c r="G44" s="10">
        <v>5156320.44</v>
      </c>
      <c r="H44" s="10">
        <v>5088415.37</v>
      </c>
      <c r="I44" s="10">
        <v>6052880.54</v>
      </c>
      <c r="J44" s="10">
        <v>5107071.62</v>
      </c>
      <c r="K44" s="10">
        <v>5650288.11</v>
      </c>
      <c r="L44" s="10">
        <v>5468452.85</v>
      </c>
      <c r="M44" s="10">
        <v>7180544.36</v>
      </c>
      <c r="N44" s="10">
        <v>10501791.59</v>
      </c>
      <c r="O44" s="10">
        <v>8728584.56</v>
      </c>
      <c r="P44" s="10">
        <v>9884057.49</v>
      </c>
      <c r="Q44" s="10">
        <v>6481262.52</v>
      </c>
      <c r="R44" s="11">
        <f>SUM(F44:Q44)</f>
        <v>79663411.02</v>
      </c>
    </row>
    <row r="45" spans="2:18" ht="15">
      <c r="B45" s="28"/>
      <c r="C45" s="26" t="s">
        <v>63</v>
      </c>
      <c r="D45" s="26"/>
      <c r="E45" s="26"/>
      <c r="F45" s="12">
        <v>15272888.52</v>
      </c>
      <c r="G45" s="13">
        <v>20171228.419999998</v>
      </c>
      <c r="H45" s="13">
        <v>19273837.28</v>
      </c>
      <c r="I45" s="13">
        <v>22805314.68</v>
      </c>
      <c r="J45" s="13">
        <v>21535494.66</v>
      </c>
      <c r="K45" s="13">
        <v>25848194.880000003</v>
      </c>
      <c r="L45" s="13">
        <v>21425760.979999997</v>
      </c>
      <c r="M45" s="13">
        <v>24645285.849999998</v>
      </c>
      <c r="N45" s="13">
        <v>24903534.990000002</v>
      </c>
      <c r="O45" s="13">
        <v>26530796.89</v>
      </c>
      <c r="P45" s="13">
        <v>24509092.840000004</v>
      </c>
      <c r="Q45" s="13">
        <v>24359138.099999998</v>
      </c>
      <c r="R45" s="14">
        <v>271280568.09</v>
      </c>
    </row>
    <row r="46" spans="2:18" ht="15">
      <c r="B46" s="27" t="s">
        <v>64</v>
      </c>
      <c r="C46" s="26"/>
      <c r="D46" s="26"/>
      <c r="E46" s="26"/>
      <c r="F46" s="12">
        <v>173505522.84</v>
      </c>
      <c r="G46" s="13">
        <v>171558194.87</v>
      </c>
      <c r="H46" s="13">
        <v>169795062.83</v>
      </c>
      <c r="I46" s="13">
        <v>171062357.69</v>
      </c>
      <c r="J46" s="13">
        <v>170314669.04</v>
      </c>
      <c r="K46" s="13">
        <v>206429782.99</v>
      </c>
      <c r="L46" s="13">
        <v>186193427.40999997</v>
      </c>
      <c r="M46" s="13">
        <v>185231848.21</v>
      </c>
      <c r="N46" s="13">
        <v>192411449.2</v>
      </c>
      <c r="O46" s="13">
        <v>211059482.14</v>
      </c>
      <c r="P46" s="13">
        <v>196730243.22000003</v>
      </c>
      <c r="Q46" s="13">
        <v>235284736.31999996</v>
      </c>
      <c r="R46" s="14">
        <v>2269576776.76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1527911.96</v>
      </c>
      <c r="G47" s="10">
        <v>799414.6</v>
      </c>
      <c r="H47" s="10">
        <v>1118771.04</v>
      </c>
      <c r="I47" s="10">
        <v>653619.38</v>
      </c>
      <c r="J47" s="10">
        <v>3724095.3</v>
      </c>
      <c r="K47" s="10">
        <v>1453526.03</v>
      </c>
      <c r="L47" s="10">
        <v>2079672.61</v>
      </c>
      <c r="M47" s="10">
        <v>2719065.92</v>
      </c>
      <c r="N47" s="10">
        <v>3738877.22</v>
      </c>
      <c r="O47" s="10">
        <v>1647958.95</v>
      </c>
      <c r="P47" s="10">
        <v>1653976.05</v>
      </c>
      <c r="Q47" s="10">
        <v>2905974.5</v>
      </c>
      <c r="R47" s="11">
        <f>SUM(F47:Q47)</f>
        <v>24022863.56</v>
      </c>
    </row>
    <row r="48" spans="2:18" ht="15">
      <c r="B48" s="28"/>
      <c r="C48" s="26" t="s">
        <v>66</v>
      </c>
      <c r="D48" s="26"/>
      <c r="E48" s="26"/>
      <c r="F48" s="12">
        <v>1527911.96</v>
      </c>
      <c r="G48" s="13">
        <v>799414.6</v>
      </c>
      <c r="H48" s="13">
        <v>1118771.04</v>
      </c>
      <c r="I48" s="13">
        <v>653619.38</v>
      </c>
      <c r="J48" s="13">
        <v>3724095.3</v>
      </c>
      <c r="K48" s="13">
        <v>1453526.03</v>
      </c>
      <c r="L48" s="13">
        <v>2079672.61</v>
      </c>
      <c r="M48" s="13">
        <v>2719065.92</v>
      </c>
      <c r="N48" s="13">
        <v>3738877.22</v>
      </c>
      <c r="O48" s="13">
        <v>1647958.95</v>
      </c>
      <c r="P48" s="13">
        <v>1653976.05</v>
      </c>
      <c r="Q48" s="13">
        <v>2905974.5</v>
      </c>
      <c r="R48" s="14">
        <v>24022863.56</v>
      </c>
    </row>
    <row r="49" spans="2:18" ht="15">
      <c r="B49" s="27" t="s">
        <v>66</v>
      </c>
      <c r="C49" s="26"/>
      <c r="D49" s="26"/>
      <c r="E49" s="26"/>
      <c r="F49" s="12">
        <v>1527911.96</v>
      </c>
      <c r="G49" s="13">
        <v>799414.6</v>
      </c>
      <c r="H49" s="13">
        <v>1118771.04</v>
      </c>
      <c r="I49" s="13">
        <v>653619.38</v>
      </c>
      <c r="J49" s="13">
        <v>3724095.3</v>
      </c>
      <c r="K49" s="13">
        <v>1453526.03</v>
      </c>
      <c r="L49" s="13">
        <v>2079672.61</v>
      </c>
      <c r="M49" s="13">
        <v>2719065.92</v>
      </c>
      <c r="N49" s="13">
        <v>3738877.22</v>
      </c>
      <c r="O49" s="13">
        <v>1647958.95</v>
      </c>
      <c r="P49" s="13">
        <v>1653976.05</v>
      </c>
      <c r="Q49" s="13">
        <v>2905974.5</v>
      </c>
      <c r="R49" s="14">
        <v>24022863.56</v>
      </c>
    </row>
    <row r="50" spans="2:18" ht="15">
      <c r="B50" s="23" t="s">
        <v>67</v>
      </c>
      <c r="C50" s="24"/>
      <c r="D50" s="24"/>
      <c r="E50" s="24"/>
      <c r="F50" s="16">
        <v>516987495.11999995</v>
      </c>
      <c r="G50" s="17">
        <v>499953196.33</v>
      </c>
      <c r="H50" s="17">
        <v>561541633.7099999</v>
      </c>
      <c r="I50" s="17">
        <v>531980743.54999995</v>
      </c>
      <c r="J50" s="17">
        <v>676854339.0899999</v>
      </c>
      <c r="K50" s="17">
        <v>756995680.8299999</v>
      </c>
      <c r="L50" s="17">
        <v>717645016.33</v>
      </c>
      <c r="M50" s="17">
        <v>717500655.3199999</v>
      </c>
      <c r="N50" s="17">
        <v>695993067.43</v>
      </c>
      <c r="O50" s="17">
        <v>632768302.9</v>
      </c>
      <c r="P50" s="17">
        <v>611840601.5</v>
      </c>
      <c r="Q50" s="17">
        <v>745030375.73</v>
      </c>
      <c r="R50" s="18">
        <v>7665091107.84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85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91264623.89</v>
      </c>
      <c r="G6" s="6">
        <v>90610022.89</v>
      </c>
      <c r="H6" s="6">
        <v>98435286.91</v>
      </c>
      <c r="I6" s="6">
        <v>94340358.19</v>
      </c>
      <c r="J6" s="6">
        <v>106315707.64</v>
      </c>
      <c r="K6" s="6">
        <v>87844523.06</v>
      </c>
      <c r="L6" s="6">
        <v>74516102.65</v>
      </c>
      <c r="M6" s="6">
        <v>110588601.59</v>
      </c>
      <c r="N6" s="6">
        <v>131763949.74</v>
      </c>
      <c r="O6" s="6">
        <v>103818073.32</v>
      </c>
      <c r="P6" s="6">
        <v>121621995.78</v>
      </c>
      <c r="Q6" s="6">
        <v>155277208.3</v>
      </c>
      <c r="R6" s="7">
        <f aca="true" t="shared" si="0" ref="R6:R13">SUM(F6:Q6)</f>
        <v>1266396453.9599998</v>
      </c>
    </row>
    <row r="7" spans="2:18" ht="15">
      <c r="B7" s="28"/>
      <c r="C7" s="25"/>
      <c r="D7" s="8">
        <v>2</v>
      </c>
      <c r="E7" s="8" t="s">
        <v>19</v>
      </c>
      <c r="F7" s="9">
        <v>9274227.48</v>
      </c>
      <c r="G7" s="10">
        <v>6935998.79</v>
      </c>
      <c r="H7" s="10">
        <v>10167985.4</v>
      </c>
      <c r="I7" s="10">
        <v>5072505.23</v>
      </c>
      <c r="J7" s="10">
        <v>7406748.45</v>
      </c>
      <c r="K7" s="10">
        <v>12191132.97</v>
      </c>
      <c r="L7" s="10">
        <v>7914918.94</v>
      </c>
      <c r="M7" s="10">
        <v>6780200.7</v>
      </c>
      <c r="N7" s="10">
        <v>4911930.54</v>
      </c>
      <c r="O7" s="10">
        <v>6650641.09</v>
      </c>
      <c r="P7" s="10">
        <v>8211323.79</v>
      </c>
      <c r="Q7" s="10">
        <v>8564653.48</v>
      </c>
      <c r="R7" s="11">
        <f t="shared" si="0"/>
        <v>94082266.86000001</v>
      </c>
    </row>
    <row r="8" spans="2:18" ht="15">
      <c r="B8" s="28"/>
      <c r="C8" s="25"/>
      <c r="D8" s="8">
        <v>3</v>
      </c>
      <c r="E8" s="8" t="s">
        <v>20</v>
      </c>
      <c r="F8" s="9">
        <v>18508951.76</v>
      </c>
      <c r="G8" s="10">
        <v>14687917.12</v>
      </c>
      <c r="H8" s="10">
        <v>18503005.14</v>
      </c>
      <c r="I8" s="10">
        <v>13289602.85</v>
      </c>
      <c r="J8" s="10">
        <v>13021443.06</v>
      </c>
      <c r="K8" s="10">
        <v>21393789.1</v>
      </c>
      <c r="L8" s="10">
        <v>14641951.86</v>
      </c>
      <c r="M8" s="10">
        <v>16975925.6</v>
      </c>
      <c r="N8" s="10">
        <v>16925950.09</v>
      </c>
      <c r="O8" s="10">
        <v>21699615.07</v>
      </c>
      <c r="P8" s="10">
        <v>16688728.31</v>
      </c>
      <c r="Q8" s="10">
        <v>15211235</v>
      </c>
      <c r="R8" s="11">
        <f t="shared" si="0"/>
        <v>201548114.96</v>
      </c>
    </row>
    <row r="9" spans="2:18" ht="15">
      <c r="B9" s="28"/>
      <c r="C9" s="25"/>
      <c r="D9" s="8">
        <v>4</v>
      </c>
      <c r="E9" s="8" t="s">
        <v>21</v>
      </c>
      <c r="F9" s="9">
        <v>13748954.27</v>
      </c>
      <c r="G9" s="10">
        <v>6599839.62</v>
      </c>
      <c r="H9" s="10">
        <v>8372695.18</v>
      </c>
      <c r="I9" s="10">
        <v>18110324.5</v>
      </c>
      <c r="J9" s="10">
        <v>25693433.58</v>
      </c>
      <c r="K9" s="10">
        <v>26302608.04</v>
      </c>
      <c r="L9" s="10">
        <v>12584369.28</v>
      </c>
      <c r="M9" s="10">
        <v>7553147.86</v>
      </c>
      <c r="N9" s="10">
        <v>19506884.15</v>
      </c>
      <c r="O9" s="10">
        <v>20184367.67</v>
      </c>
      <c r="P9" s="10">
        <v>6266465.28</v>
      </c>
      <c r="Q9" s="10">
        <v>25917065.38</v>
      </c>
      <c r="R9" s="11">
        <f t="shared" si="0"/>
        <v>190840154.80999997</v>
      </c>
    </row>
    <row r="10" spans="2:18" ht="15">
      <c r="B10" s="28"/>
      <c r="C10" s="25"/>
      <c r="D10" s="8">
        <v>5</v>
      </c>
      <c r="E10" s="8" t="s">
        <v>22</v>
      </c>
      <c r="F10" s="9">
        <v>29063514.54</v>
      </c>
      <c r="G10" s="10">
        <v>34519638.81</v>
      </c>
      <c r="H10" s="10">
        <v>35839484.66</v>
      </c>
      <c r="I10" s="10">
        <v>47030842.88</v>
      </c>
      <c r="J10" s="10">
        <v>50735183.18</v>
      </c>
      <c r="K10" s="10">
        <v>36828698.35</v>
      </c>
      <c r="L10" s="10">
        <v>50143283.43</v>
      </c>
      <c r="M10" s="10">
        <v>51712282.28</v>
      </c>
      <c r="N10" s="10">
        <v>29873574.62</v>
      </c>
      <c r="O10" s="10">
        <v>54383192.14</v>
      </c>
      <c r="P10" s="10">
        <v>36506241.12</v>
      </c>
      <c r="Q10" s="10">
        <v>72087387.11</v>
      </c>
      <c r="R10" s="11">
        <f t="shared" si="0"/>
        <v>528723323.12</v>
      </c>
    </row>
    <row r="11" spans="2:18" ht="15">
      <c r="B11" s="28"/>
      <c r="C11" s="25"/>
      <c r="D11" s="8">
        <v>6</v>
      </c>
      <c r="E11" s="8" t="s">
        <v>23</v>
      </c>
      <c r="F11" s="9">
        <v>167886149.23</v>
      </c>
      <c r="G11" s="10">
        <v>151524762</v>
      </c>
      <c r="H11" s="10">
        <v>119028687.81</v>
      </c>
      <c r="I11" s="10">
        <v>164723749.81</v>
      </c>
      <c r="J11" s="10">
        <v>185426230.37</v>
      </c>
      <c r="K11" s="10">
        <v>179484070.25</v>
      </c>
      <c r="L11" s="10">
        <v>184520456.8</v>
      </c>
      <c r="M11" s="10">
        <v>178325307.22</v>
      </c>
      <c r="N11" s="10">
        <v>221715224.4</v>
      </c>
      <c r="O11" s="10">
        <v>176979512.65</v>
      </c>
      <c r="P11" s="10">
        <v>177726770.1</v>
      </c>
      <c r="Q11" s="10">
        <v>194298145.39</v>
      </c>
      <c r="R11" s="11">
        <f t="shared" si="0"/>
        <v>2101639066.0300002</v>
      </c>
    </row>
    <row r="12" spans="2:18" ht="15">
      <c r="B12" s="28"/>
      <c r="C12" s="25"/>
      <c r="D12" s="8">
        <v>7</v>
      </c>
      <c r="E12" s="8" t="s">
        <v>24</v>
      </c>
      <c r="F12" s="9">
        <v>17706446.23</v>
      </c>
      <c r="G12" s="10">
        <v>14244915.06</v>
      </c>
      <c r="H12" s="10">
        <v>11482370.58</v>
      </c>
      <c r="I12" s="10">
        <v>15297265.07</v>
      </c>
      <c r="J12" s="10">
        <v>19615565.84</v>
      </c>
      <c r="K12" s="10">
        <v>15070517.77</v>
      </c>
      <c r="L12" s="10">
        <v>17782066.09</v>
      </c>
      <c r="M12" s="10">
        <v>14569205.01</v>
      </c>
      <c r="N12" s="10">
        <v>17763391.18</v>
      </c>
      <c r="O12" s="10">
        <v>20718402</v>
      </c>
      <c r="P12" s="10">
        <v>23942293.31</v>
      </c>
      <c r="Q12" s="10">
        <v>22855840</v>
      </c>
      <c r="R12" s="11">
        <f t="shared" si="0"/>
        <v>211048278.14000002</v>
      </c>
    </row>
    <row r="13" spans="2:18" ht="15">
      <c r="B13" s="28"/>
      <c r="C13" s="25"/>
      <c r="D13" s="8">
        <v>8</v>
      </c>
      <c r="E13" s="8" t="s">
        <v>25</v>
      </c>
      <c r="F13" s="9">
        <v>5061530.14</v>
      </c>
      <c r="G13" s="10">
        <v>6758344.65</v>
      </c>
      <c r="H13" s="10">
        <v>5645152.6</v>
      </c>
      <c r="I13" s="10">
        <v>9610085.09</v>
      </c>
      <c r="J13" s="10">
        <v>6463378.98</v>
      </c>
      <c r="K13" s="10">
        <v>10096947.64</v>
      </c>
      <c r="L13" s="10">
        <v>8557060.84</v>
      </c>
      <c r="M13" s="10">
        <v>12340411.63</v>
      </c>
      <c r="N13" s="10">
        <v>11611134.95</v>
      </c>
      <c r="O13" s="10">
        <v>8597182.95</v>
      </c>
      <c r="P13" s="10">
        <v>18664385.75</v>
      </c>
      <c r="Q13" s="10">
        <v>5722344.47</v>
      </c>
      <c r="R13" s="11">
        <f t="shared" si="0"/>
        <v>109127959.69</v>
      </c>
    </row>
    <row r="14" spans="2:18" ht="15">
      <c r="B14" s="28"/>
      <c r="C14" s="26" t="s">
        <v>26</v>
      </c>
      <c r="D14" s="26"/>
      <c r="E14" s="26"/>
      <c r="F14" s="12">
        <v>352514397.53999996</v>
      </c>
      <c r="G14" s="13">
        <v>325881438.94</v>
      </c>
      <c r="H14" s="13">
        <v>307474668.28000003</v>
      </c>
      <c r="I14" s="13">
        <v>367474733.62</v>
      </c>
      <c r="J14" s="13">
        <v>414677691.1</v>
      </c>
      <c r="K14" s="13">
        <v>389212287.17999995</v>
      </c>
      <c r="L14" s="13">
        <v>370660209.89</v>
      </c>
      <c r="M14" s="13">
        <v>398845081.89</v>
      </c>
      <c r="N14" s="13">
        <v>454072039.67</v>
      </c>
      <c r="O14" s="13">
        <v>413030986.8899999</v>
      </c>
      <c r="P14" s="13">
        <v>409628203.44</v>
      </c>
      <c r="Q14" s="13">
        <v>499933879.13</v>
      </c>
      <c r="R14" s="14">
        <v>4703405617.57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70042522.97</v>
      </c>
      <c r="G15" s="10">
        <v>68306861.16</v>
      </c>
      <c r="H15" s="10">
        <v>62563301.05</v>
      </c>
      <c r="I15" s="10">
        <v>28988984.38</v>
      </c>
      <c r="J15" s="10">
        <v>67869691.34</v>
      </c>
      <c r="K15" s="10">
        <v>119081350.35</v>
      </c>
      <c r="L15" s="10">
        <v>104633438.92</v>
      </c>
      <c r="M15" s="10">
        <v>54577890.69</v>
      </c>
      <c r="N15" s="10">
        <v>35695178.77</v>
      </c>
      <c r="O15" s="10">
        <v>29332534</v>
      </c>
      <c r="P15" s="10">
        <v>31705251.07</v>
      </c>
      <c r="Q15" s="10">
        <v>69436044.05</v>
      </c>
      <c r="R15" s="11">
        <f>SUM(F15:Q15)</f>
        <v>742233048.75</v>
      </c>
    </row>
    <row r="16" spans="2:18" ht="15">
      <c r="B16" s="28"/>
      <c r="C16" s="25"/>
      <c r="D16" s="8">
        <v>2</v>
      </c>
      <c r="E16" s="8" t="s">
        <v>29</v>
      </c>
      <c r="F16" s="9">
        <v>5032096.88</v>
      </c>
      <c r="G16" s="10">
        <v>7579890.61</v>
      </c>
      <c r="H16" s="10">
        <v>840792.4</v>
      </c>
      <c r="I16" s="10">
        <v>407056.32</v>
      </c>
      <c r="J16" s="10">
        <v>15553469.74</v>
      </c>
      <c r="K16" s="10">
        <v>15812824.91</v>
      </c>
      <c r="L16" s="10">
        <v>19812339.76</v>
      </c>
      <c r="M16" s="10">
        <v>4036723.76</v>
      </c>
      <c r="N16" s="10">
        <v>2979879.76</v>
      </c>
      <c r="O16" s="10">
        <v>850801.95</v>
      </c>
      <c r="P16" s="10">
        <v>3271555.24</v>
      </c>
      <c r="Q16" s="10">
        <v>2893794.32</v>
      </c>
      <c r="R16" s="11">
        <f>SUM(F16:Q16)</f>
        <v>79071225.65</v>
      </c>
    </row>
    <row r="17" spans="2:18" ht="15">
      <c r="B17" s="28"/>
      <c r="C17" s="26" t="s">
        <v>30</v>
      </c>
      <c r="D17" s="26"/>
      <c r="E17" s="26"/>
      <c r="F17" s="12">
        <v>75074619.85</v>
      </c>
      <c r="G17" s="13">
        <v>75886751.77</v>
      </c>
      <c r="H17" s="13">
        <v>63404093.449999996</v>
      </c>
      <c r="I17" s="13">
        <v>29396040.7</v>
      </c>
      <c r="J17" s="13">
        <v>83423161.08</v>
      </c>
      <c r="K17" s="13">
        <v>134894175.26</v>
      </c>
      <c r="L17" s="13">
        <v>124445778.68</v>
      </c>
      <c r="M17" s="13">
        <v>58614614.449999996</v>
      </c>
      <c r="N17" s="13">
        <v>38675058.53</v>
      </c>
      <c r="O17" s="13">
        <v>30183335.95</v>
      </c>
      <c r="P17" s="13">
        <v>34976806.31</v>
      </c>
      <c r="Q17" s="13">
        <v>72329838.36999999</v>
      </c>
      <c r="R17" s="14">
        <v>821304274.4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19118565.8</v>
      </c>
      <c r="G18" s="10">
        <v>35788997.72</v>
      </c>
      <c r="H18" s="10">
        <v>16667982.6</v>
      </c>
      <c r="I18" s="10">
        <v>14630480.06</v>
      </c>
      <c r="J18" s="10">
        <v>17081720.05</v>
      </c>
      <c r="K18" s="10">
        <v>28834407.88</v>
      </c>
      <c r="L18" s="10">
        <v>19035509.86</v>
      </c>
      <c r="M18" s="10">
        <v>21026734.44</v>
      </c>
      <c r="N18" s="10">
        <v>9176197.08</v>
      </c>
      <c r="O18" s="10">
        <v>39437611.81</v>
      </c>
      <c r="P18" s="10">
        <v>9781102.1</v>
      </c>
      <c r="Q18" s="10">
        <v>31552706.84</v>
      </c>
      <c r="R18" s="11">
        <f>SUM(F18:Q18)</f>
        <v>262132016.23999998</v>
      </c>
    </row>
    <row r="19" spans="2:18" ht="15">
      <c r="B19" s="28"/>
      <c r="C19" s="25"/>
      <c r="D19" s="8">
        <v>2</v>
      </c>
      <c r="E19" s="8" t="s">
        <v>33</v>
      </c>
      <c r="F19" s="9">
        <v>31362568.59</v>
      </c>
      <c r="G19" s="10">
        <v>45293420.48</v>
      </c>
      <c r="H19" s="10">
        <v>36213354.38</v>
      </c>
      <c r="I19" s="10">
        <v>22936038.42</v>
      </c>
      <c r="J19" s="10">
        <v>34444540.81</v>
      </c>
      <c r="K19" s="10">
        <v>16414028.41</v>
      </c>
      <c r="L19" s="10">
        <v>20645575.91</v>
      </c>
      <c r="M19" s="10">
        <v>36388601.8</v>
      </c>
      <c r="N19" s="10">
        <v>20940230.02</v>
      </c>
      <c r="O19" s="10">
        <v>35336039.05</v>
      </c>
      <c r="P19" s="10">
        <v>34860721.81</v>
      </c>
      <c r="Q19" s="10">
        <v>24015716.25</v>
      </c>
      <c r="R19" s="11">
        <f>SUM(F19:Q19)</f>
        <v>358850835.93</v>
      </c>
    </row>
    <row r="20" spans="2:18" ht="15">
      <c r="B20" s="28"/>
      <c r="C20" s="26" t="s">
        <v>34</v>
      </c>
      <c r="D20" s="26"/>
      <c r="E20" s="26"/>
      <c r="F20" s="12">
        <v>50481134.39</v>
      </c>
      <c r="G20" s="13">
        <v>81082418.19999999</v>
      </c>
      <c r="H20" s="13">
        <v>52881336.980000004</v>
      </c>
      <c r="I20" s="13">
        <v>37566518.480000004</v>
      </c>
      <c r="J20" s="13">
        <v>51526260.86</v>
      </c>
      <c r="K20" s="13">
        <v>45248436.29</v>
      </c>
      <c r="L20" s="13">
        <v>39681085.769999996</v>
      </c>
      <c r="M20" s="13">
        <v>57415336.239999995</v>
      </c>
      <c r="N20" s="13">
        <v>30116427.1</v>
      </c>
      <c r="O20" s="13">
        <v>74773650.86</v>
      </c>
      <c r="P20" s="13">
        <v>44641823.910000004</v>
      </c>
      <c r="Q20" s="13">
        <v>55568423.09</v>
      </c>
      <c r="R20" s="14">
        <v>620982852.17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361894.62</v>
      </c>
      <c r="G21" s="10">
        <v>449978.55</v>
      </c>
      <c r="H21" s="10">
        <v>688320.3</v>
      </c>
      <c r="I21" s="10">
        <v>101686.01</v>
      </c>
      <c r="J21" s="10">
        <v>634688.36</v>
      </c>
      <c r="K21" s="10">
        <v>37887.21</v>
      </c>
      <c r="L21" s="10">
        <v>709748.7</v>
      </c>
      <c r="M21" s="10">
        <v>72767.13</v>
      </c>
      <c r="N21" s="10">
        <v>904591</v>
      </c>
      <c r="O21" s="10">
        <v>330678.65</v>
      </c>
      <c r="P21" s="10">
        <v>523883.61</v>
      </c>
      <c r="Q21" s="10">
        <v>896553.58</v>
      </c>
      <c r="R21" s="11">
        <f>SUM(F21:Q21)</f>
        <v>5712677.720000001</v>
      </c>
    </row>
    <row r="22" spans="2:18" ht="15">
      <c r="B22" s="28"/>
      <c r="C22" s="25"/>
      <c r="D22" s="8">
        <v>2</v>
      </c>
      <c r="E22" s="8" t="s">
        <v>37</v>
      </c>
      <c r="F22" s="9">
        <v>8549880.84</v>
      </c>
      <c r="G22" s="10">
        <v>0</v>
      </c>
      <c r="H22" s="10">
        <v>0</v>
      </c>
      <c r="I22" s="10">
        <v>0</v>
      </c>
      <c r="J22" s="10">
        <v>20128.49</v>
      </c>
      <c r="K22" s="10">
        <v>9262.5</v>
      </c>
      <c r="L22" s="10">
        <v>5309411.02</v>
      </c>
      <c r="M22" s="10">
        <v>0</v>
      </c>
      <c r="N22" s="10">
        <v>57.54</v>
      </c>
      <c r="O22" s="10">
        <v>5300148.53</v>
      </c>
      <c r="P22" s="10">
        <v>1389.88</v>
      </c>
      <c r="Q22" s="10">
        <v>0</v>
      </c>
      <c r="R22" s="11">
        <f>SUM(F22:Q22)</f>
        <v>19190278.799999997</v>
      </c>
    </row>
    <row r="23" spans="2:18" ht="15">
      <c r="B23" s="28"/>
      <c r="C23" s="25"/>
      <c r="D23" s="8">
        <v>3</v>
      </c>
      <c r="E23" s="8" t="s">
        <v>38</v>
      </c>
      <c r="F23" s="9">
        <v>8425627.01</v>
      </c>
      <c r="G23" s="10">
        <v>4826252.84</v>
      </c>
      <c r="H23" s="10">
        <v>2269270.59</v>
      </c>
      <c r="I23" s="10">
        <v>3434457.62</v>
      </c>
      <c r="J23" s="10">
        <v>9093625.27</v>
      </c>
      <c r="K23" s="10">
        <v>19221282.96</v>
      </c>
      <c r="L23" s="10">
        <v>26675318.52</v>
      </c>
      <c r="M23" s="10">
        <v>23973737.13</v>
      </c>
      <c r="N23" s="10">
        <v>25020036.65</v>
      </c>
      <c r="O23" s="10">
        <v>24339501.88</v>
      </c>
      <c r="P23" s="10">
        <v>18450445.48</v>
      </c>
      <c r="Q23" s="10">
        <v>15400935.78</v>
      </c>
      <c r="R23" s="11">
        <f>SUM(F23:Q23)</f>
        <v>181130491.73</v>
      </c>
    </row>
    <row r="24" spans="2:18" ht="15">
      <c r="B24" s="28"/>
      <c r="C24" s="25"/>
      <c r="D24" s="8">
        <v>4</v>
      </c>
      <c r="E24" s="8" t="s">
        <v>39</v>
      </c>
      <c r="F24" s="9">
        <v>1351853.66</v>
      </c>
      <c r="G24" s="10">
        <v>1580767.88</v>
      </c>
      <c r="H24" s="10">
        <v>2427593.18</v>
      </c>
      <c r="I24" s="10">
        <v>2603688.43</v>
      </c>
      <c r="J24" s="10">
        <v>1336452.12</v>
      </c>
      <c r="K24" s="10">
        <v>992894.56</v>
      </c>
      <c r="L24" s="10">
        <v>1854166.61</v>
      </c>
      <c r="M24" s="10">
        <v>1411517.39</v>
      </c>
      <c r="N24" s="10">
        <v>1329164.32</v>
      </c>
      <c r="O24" s="10">
        <v>1140697.76</v>
      </c>
      <c r="P24" s="10">
        <v>1251894.94</v>
      </c>
      <c r="Q24" s="10">
        <v>803046.28</v>
      </c>
      <c r="R24" s="11">
        <f>SUM(F24:Q24)</f>
        <v>18083737.130000003</v>
      </c>
    </row>
    <row r="25" spans="2:18" ht="15">
      <c r="B25" s="28"/>
      <c r="C25" s="26" t="s">
        <v>40</v>
      </c>
      <c r="D25" s="26"/>
      <c r="E25" s="26"/>
      <c r="F25" s="12">
        <v>18689256.13</v>
      </c>
      <c r="G25" s="13">
        <v>6856999.27</v>
      </c>
      <c r="H25" s="13">
        <v>5385184.07</v>
      </c>
      <c r="I25" s="13">
        <v>6139832.0600000005</v>
      </c>
      <c r="J25" s="13">
        <v>11084894.239999998</v>
      </c>
      <c r="K25" s="13">
        <v>20261327.23</v>
      </c>
      <c r="L25" s="13">
        <v>34548644.85</v>
      </c>
      <c r="M25" s="13">
        <v>25458021.65</v>
      </c>
      <c r="N25" s="13">
        <v>27253849.509999998</v>
      </c>
      <c r="O25" s="13">
        <v>31111026.82</v>
      </c>
      <c r="P25" s="13">
        <v>20227613.91</v>
      </c>
      <c r="Q25" s="13">
        <v>17100535.64</v>
      </c>
      <c r="R25" s="14">
        <v>224117185.38</v>
      </c>
    </row>
    <row r="26" spans="2:18" ht="15">
      <c r="B26" s="27" t="s">
        <v>41</v>
      </c>
      <c r="C26" s="26"/>
      <c r="D26" s="26"/>
      <c r="E26" s="26"/>
      <c r="F26" s="12">
        <v>496759407.90999997</v>
      </c>
      <c r="G26" s="13">
        <v>489707608.18000007</v>
      </c>
      <c r="H26" s="13">
        <v>429145282.78000003</v>
      </c>
      <c r="I26" s="13">
        <v>440577124.86</v>
      </c>
      <c r="J26" s="13">
        <v>560712007.2800001</v>
      </c>
      <c r="K26" s="13">
        <v>589616225.96</v>
      </c>
      <c r="L26" s="13">
        <v>569335719.19</v>
      </c>
      <c r="M26" s="13">
        <v>540333054.23</v>
      </c>
      <c r="N26" s="13">
        <v>550117374.8100001</v>
      </c>
      <c r="O26" s="13">
        <v>549099000.5199999</v>
      </c>
      <c r="P26" s="13">
        <v>509474447.57000005</v>
      </c>
      <c r="Q26" s="13">
        <v>644932676.23</v>
      </c>
      <c r="R26" s="14">
        <v>6369809929.5199995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51878402.65</v>
      </c>
      <c r="G27" s="10">
        <v>41293519.93</v>
      </c>
      <c r="H27" s="10">
        <v>39599312.43</v>
      </c>
      <c r="I27" s="10">
        <v>37499388.87</v>
      </c>
      <c r="J27" s="10">
        <v>37511942.22</v>
      </c>
      <c r="K27" s="10">
        <v>46351725.31</v>
      </c>
      <c r="L27" s="10">
        <v>50398692.89</v>
      </c>
      <c r="M27" s="10">
        <v>47911083.68</v>
      </c>
      <c r="N27" s="10">
        <v>61188505.14</v>
      </c>
      <c r="O27" s="10">
        <v>68755690.89</v>
      </c>
      <c r="P27" s="10">
        <v>69726187.63</v>
      </c>
      <c r="Q27" s="10">
        <v>71215973.26</v>
      </c>
      <c r="R27" s="11">
        <f>SUM(F27:Q27)</f>
        <v>623330424.9</v>
      </c>
    </row>
    <row r="28" spans="2:18" ht="15">
      <c r="B28" s="28"/>
      <c r="C28" s="26" t="s">
        <v>44</v>
      </c>
      <c r="D28" s="26"/>
      <c r="E28" s="26"/>
      <c r="F28" s="12">
        <v>51878402.65</v>
      </c>
      <c r="G28" s="13">
        <v>41293519.93</v>
      </c>
      <c r="H28" s="13">
        <v>39599312.43</v>
      </c>
      <c r="I28" s="13">
        <v>37499388.87</v>
      </c>
      <c r="J28" s="13">
        <v>37511942.22</v>
      </c>
      <c r="K28" s="13">
        <v>46351725.31</v>
      </c>
      <c r="L28" s="13">
        <v>50398692.89</v>
      </c>
      <c r="M28" s="13">
        <v>47911083.68</v>
      </c>
      <c r="N28" s="13">
        <v>61188505.14</v>
      </c>
      <c r="O28" s="13">
        <v>68755690.89</v>
      </c>
      <c r="P28" s="13">
        <v>69726187.63</v>
      </c>
      <c r="Q28" s="13">
        <v>71215973.26</v>
      </c>
      <c r="R28" s="14">
        <v>623330424.9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57816037.44</v>
      </c>
      <c r="G29" s="10">
        <v>61718500.33</v>
      </c>
      <c r="H29" s="10">
        <v>69513141.51</v>
      </c>
      <c r="I29" s="10">
        <v>60630337.86</v>
      </c>
      <c r="J29" s="10">
        <v>64880640.87</v>
      </c>
      <c r="K29" s="10">
        <v>70203764.98</v>
      </c>
      <c r="L29" s="10">
        <v>74563811.84</v>
      </c>
      <c r="M29" s="10">
        <v>66874857.3</v>
      </c>
      <c r="N29" s="10">
        <v>71125033.35</v>
      </c>
      <c r="O29" s="10">
        <v>68255506.2</v>
      </c>
      <c r="P29" s="10">
        <v>72766409.55</v>
      </c>
      <c r="Q29" s="10">
        <v>84822343.02</v>
      </c>
      <c r="R29" s="11">
        <f>SUM(F29:Q29)</f>
        <v>823170384.25</v>
      </c>
    </row>
    <row r="30" spans="2:18" ht="15">
      <c r="B30" s="28"/>
      <c r="C30" s="26" t="s">
        <v>46</v>
      </c>
      <c r="D30" s="26"/>
      <c r="E30" s="26"/>
      <c r="F30" s="12">
        <v>57816037.44</v>
      </c>
      <c r="G30" s="13">
        <v>61718500.33</v>
      </c>
      <c r="H30" s="13">
        <v>69513141.51</v>
      </c>
      <c r="I30" s="13">
        <v>60630337.86</v>
      </c>
      <c r="J30" s="13">
        <v>64880640.87</v>
      </c>
      <c r="K30" s="13">
        <v>70203764.98</v>
      </c>
      <c r="L30" s="13">
        <v>74563811.84</v>
      </c>
      <c r="M30" s="13">
        <v>66874857.3</v>
      </c>
      <c r="N30" s="13">
        <v>71125033.35</v>
      </c>
      <c r="O30" s="13">
        <v>68255506.2</v>
      </c>
      <c r="P30" s="13">
        <v>72766409.55</v>
      </c>
      <c r="Q30" s="13">
        <v>84822343.02</v>
      </c>
      <c r="R30" s="14">
        <v>823170384.25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15611666.63</v>
      </c>
      <c r="G31" s="10">
        <v>16836040.29</v>
      </c>
      <c r="H31" s="10">
        <v>19562670.99</v>
      </c>
      <c r="I31" s="10">
        <v>21193531.94</v>
      </c>
      <c r="J31" s="10">
        <v>18832405.27</v>
      </c>
      <c r="K31" s="10">
        <v>16719461.23</v>
      </c>
      <c r="L31" s="10">
        <v>16738813.25</v>
      </c>
      <c r="M31" s="10">
        <v>12817034.61</v>
      </c>
      <c r="N31" s="10">
        <v>15607881.47</v>
      </c>
      <c r="O31" s="10">
        <v>17710010.94</v>
      </c>
      <c r="P31" s="10">
        <v>18149426.87</v>
      </c>
      <c r="Q31" s="10">
        <v>20432214.56</v>
      </c>
      <c r="R31" s="11">
        <f>SUM(F31:Q31)</f>
        <v>210211158.04999998</v>
      </c>
    </row>
    <row r="32" spans="2:18" ht="15">
      <c r="B32" s="28"/>
      <c r="C32" s="26" t="s">
        <v>49</v>
      </c>
      <c r="D32" s="26"/>
      <c r="E32" s="26"/>
      <c r="F32" s="12">
        <v>15611666.63</v>
      </c>
      <c r="G32" s="13">
        <v>16836040.29</v>
      </c>
      <c r="H32" s="13">
        <v>19562670.99</v>
      </c>
      <c r="I32" s="13">
        <v>21193531.94</v>
      </c>
      <c r="J32" s="13">
        <v>18832405.27</v>
      </c>
      <c r="K32" s="13">
        <v>16719461.23</v>
      </c>
      <c r="L32" s="13">
        <v>16738813.25</v>
      </c>
      <c r="M32" s="13">
        <v>12817034.61</v>
      </c>
      <c r="N32" s="13">
        <v>15607881.47</v>
      </c>
      <c r="O32" s="13">
        <v>17710010.94</v>
      </c>
      <c r="P32" s="13">
        <v>18149426.87</v>
      </c>
      <c r="Q32" s="13">
        <v>20432214.56</v>
      </c>
      <c r="R32" s="14">
        <v>210211158.04999998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20291491.66</v>
      </c>
      <c r="G33" s="10">
        <v>24079208.57</v>
      </c>
      <c r="H33" s="10">
        <v>26409726.68</v>
      </c>
      <c r="I33" s="10">
        <v>24153036.24</v>
      </c>
      <c r="J33" s="10">
        <v>23429683.29</v>
      </c>
      <c r="K33" s="10">
        <v>28485282.99</v>
      </c>
      <c r="L33" s="10">
        <v>25386031.96</v>
      </c>
      <c r="M33" s="10">
        <v>29942402.89</v>
      </c>
      <c r="N33" s="10">
        <v>25635018.55</v>
      </c>
      <c r="O33" s="10">
        <v>27620053.75</v>
      </c>
      <c r="P33" s="10">
        <v>28904261.72</v>
      </c>
      <c r="Q33" s="10">
        <v>32060956.51</v>
      </c>
      <c r="R33" s="11">
        <f>SUM(F33:Q33)</f>
        <v>316397154.81000006</v>
      </c>
    </row>
    <row r="34" spans="2:18" ht="15">
      <c r="B34" s="28"/>
      <c r="C34" s="26" t="s">
        <v>51</v>
      </c>
      <c r="D34" s="26"/>
      <c r="E34" s="26"/>
      <c r="F34" s="12">
        <v>20291491.66</v>
      </c>
      <c r="G34" s="13">
        <v>24079208.57</v>
      </c>
      <c r="H34" s="13">
        <v>26409726.68</v>
      </c>
      <c r="I34" s="13">
        <v>24153036.24</v>
      </c>
      <c r="J34" s="13">
        <v>23429683.29</v>
      </c>
      <c r="K34" s="13">
        <v>28485282.99</v>
      </c>
      <c r="L34" s="13">
        <v>25386031.96</v>
      </c>
      <c r="M34" s="13">
        <v>29942402.89</v>
      </c>
      <c r="N34" s="13">
        <v>25635018.55</v>
      </c>
      <c r="O34" s="13">
        <v>27620053.75</v>
      </c>
      <c r="P34" s="13">
        <v>28904261.72</v>
      </c>
      <c r="Q34" s="13">
        <v>32060956.51</v>
      </c>
      <c r="R34" s="14">
        <v>316397154.81000006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6674359.56</v>
      </c>
      <c r="G35" s="10">
        <v>8322113.3</v>
      </c>
      <c r="H35" s="10">
        <v>7968099.26</v>
      </c>
      <c r="I35" s="10">
        <v>7428881.94</v>
      </c>
      <c r="J35" s="10">
        <v>11990738</v>
      </c>
      <c r="K35" s="10">
        <v>5978068.17</v>
      </c>
      <c r="L35" s="10">
        <v>8470204.73</v>
      </c>
      <c r="M35" s="10">
        <v>9713363.73</v>
      </c>
      <c r="N35" s="10">
        <v>9776809.1</v>
      </c>
      <c r="O35" s="10">
        <v>7717657.87</v>
      </c>
      <c r="P35" s="10">
        <v>7772972.2</v>
      </c>
      <c r="Q35" s="10">
        <v>8273764.08</v>
      </c>
      <c r="R35" s="11">
        <f>SUM(F35:Q35)</f>
        <v>100087031.94000001</v>
      </c>
    </row>
    <row r="36" spans="2:18" ht="15">
      <c r="B36" s="28"/>
      <c r="C36" s="26" t="s">
        <v>53</v>
      </c>
      <c r="D36" s="26"/>
      <c r="E36" s="26"/>
      <c r="F36" s="12">
        <v>6674359.56</v>
      </c>
      <c r="G36" s="13">
        <v>8322113.3</v>
      </c>
      <c r="H36" s="13">
        <v>7968099.26</v>
      </c>
      <c r="I36" s="13">
        <v>7428881.94</v>
      </c>
      <c r="J36" s="13">
        <v>11990738</v>
      </c>
      <c r="K36" s="13">
        <v>5978068.17</v>
      </c>
      <c r="L36" s="13">
        <v>8470204.73</v>
      </c>
      <c r="M36" s="13">
        <v>9713363.73</v>
      </c>
      <c r="N36" s="13">
        <v>9776809.1</v>
      </c>
      <c r="O36" s="13">
        <v>7717657.87</v>
      </c>
      <c r="P36" s="13">
        <v>7772972.2</v>
      </c>
      <c r="Q36" s="13">
        <v>8273764.08</v>
      </c>
      <c r="R36" s="14">
        <v>100087031.94000001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15240277.89</v>
      </c>
      <c r="G37" s="10">
        <v>13347291.23</v>
      </c>
      <c r="H37" s="10">
        <v>17493877.18</v>
      </c>
      <c r="I37" s="10">
        <v>13542789.17</v>
      </c>
      <c r="J37" s="10">
        <v>12751136.28</v>
      </c>
      <c r="K37" s="10">
        <v>14782011.17</v>
      </c>
      <c r="L37" s="10">
        <v>15557537.49</v>
      </c>
      <c r="M37" s="10">
        <v>16079224.13</v>
      </c>
      <c r="N37" s="10">
        <v>18926394.19</v>
      </c>
      <c r="O37" s="10">
        <v>16838990.64</v>
      </c>
      <c r="P37" s="10">
        <v>19266197.03</v>
      </c>
      <c r="Q37" s="10">
        <v>18986902.21</v>
      </c>
      <c r="R37" s="11">
        <f>SUM(F37:Q37)</f>
        <v>192812628.61</v>
      </c>
    </row>
    <row r="38" spans="2:18" ht="15">
      <c r="B38" s="28"/>
      <c r="C38" s="26" t="s">
        <v>55</v>
      </c>
      <c r="D38" s="26"/>
      <c r="E38" s="26"/>
      <c r="F38" s="12">
        <v>15240277.89</v>
      </c>
      <c r="G38" s="13">
        <v>13347291.23</v>
      </c>
      <c r="H38" s="13">
        <v>17493877.18</v>
      </c>
      <c r="I38" s="13">
        <v>13542789.17</v>
      </c>
      <c r="J38" s="13">
        <v>12751136.28</v>
      </c>
      <c r="K38" s="13">
        <v>14782011.17</v>
      </c>
      <c r="L38" s="13">
        <v>15557537.49</v>
      </c>
      <c r="M38" s="13">
        <v>16079224.13</v>
      </c>
      <c r="N38" s="13">
        <v>18926394.19</v>
      </c>
      <c r="O38" s="13">
        <v>16838990.64</v>
      </c>
      <c r="P38" s="13">
        <v>19266197.03</v>
      </c>
      <c r="Q38" s="13">
        <v>18986902.21</v>
      </c>
      <c r="R38" s="14">
        <v>192812628.61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4599987.46</v>
      </c>
      <c r="G39" s="10">
        <v>5832558.22</v>
      </c>
      <c r="H39" s="10">
        <v>5077205.72</v>
      </c>
      <c r="I39" s="10">
        <v>5324629.13</v>
      </c>
      <c r="J39" s="10">
        <v>6496414.98</v>
      </c>
      <c r="K39" s="10">
        <v>7408072.53</v>
      </c>
      <c r="L39" s="10">
        <v>5584707.18</v>
      </c>
      <c r="M39" s="10">
        <v>8373821.61</v>
      </c>
      <c r="N39" s="10">
        <v>7496914.63</v>
      </c>
      <c r="O39" s="10">
        <v>5336604.34</v>
      </c>
      <c r="P39" s="10">
        <v>5846127.64</v>
      </c>
      <c r="Q39" s="10">
        <v>6155277.64</v>
      </c>
      <c r="R39" s="11">
        <f>SUM(F39:Q39)</f>
        <v>73532321.08</v>
      </c>
    </row>
    <row r="40" spans="2:18" ht="15">
      <c r="B40" s="28"/>
      <c r="C40" s="26" t="s">
        <v>57</v>
      </c>
      <c r="D40" s="26"/>
      <c r="E40" s="26"/>
      <c r="F40" s="12">
        <v>4599987.46</v>
      </c>
      <c r="G40" s="13">
        <v>5832558.22</v>
      </c>
      <c r="H40" s="13">
        <v>5077205.72</v>
      </c>
      <c r="I40" s="13">
        <v>5324629.13</v>
      </c>
      <c r="J40" s="13">
        <v>6496414.98</v>
      </c>
      <c r="K40" s="13">
        <v>7408072.53</v>
      </c>
      <c r="L40" s="13">
        <v>5584707.18</v>
      </c>
      <c r="M40" s="13">
        <v>8373821.61</v>
      </c>
      <c r="N40" s="13">
        <v>7496914.63</v>
      </c>
      <c r="O40" s="13">
        <v>5336604.34</v>
      </c>
      <c r="P40" s="13">
        <v>5846127.64</v>
      </c>
      <c r="Q40" s="13">
        <v>6155277.64</v>
      </c>
      <c r="R40" s="14">
        <v>73532321.08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76904.53</v>
      </c>
      <c r="G41" s="10">
        <v>112926.84</v>
      </c>
      <c r="H41" s="10">
        <v>77610.31</v>
      </c>
      <c r="I41" s="10">
        <v>460199.37</v>
      </c>
      <c r="J41" s="10">
        <v>59777.3</v>
      </c>
      <c r="K41" s="10">
        <v>54547.52</v>
      </c>
      <c r="L41" s="10">
        <v>76960.99</v>
      </c>
      <c r="M41" s="10">
        <v>24038.58</v>
      </c>
      <c r="N41" s="10">
        <v>72540.34</v>
      </c>
      <c r="O41" s="10">
        <v>81759.45</v>
      </c>
      <c r="P41" s="10">
        <v>53326.93</v>
      </c>
      <c r="Q41" s="10">
        <v>69370.23</v>
      </c>
      <c r="R41" s="11">
        <f>SUM(F41:Q41)</f>
        <v>1219962.39</v>
      </c>
    </row>
    <row r="42" spans="2:18" ht="15">
      <c r="B42" s="28"/>
      <c r="C42" s="25"/>
      <c r="D42" s="8">
        <v>2</v>
      </c>
      <c r="E42" s="8" t="s">
        <v>60</v>
      </c>
      <c r="F42" s="9">
        <v>10390274.34</v>
      </c>
      <c r="G42" s="10">
        <v>13752041.25</v>
      </c>
      <c r="H42" s="10">
        <v>13121638.5</v>
      </c>
      <c r="I42" s="10">
        <v>12573020.11</v>
      </c>
      <c r="J42" s="10">
        <v>12452895.95</v>
      </c>
      <c r="K42" s="10">
        <v>17978014.05</v>
      </c>
      <c r="L42" s="10">
        <v>11422070.49</v>
      </c>
      <c r="M42" s="10">
        <v>20514430.34</v>
      </c>
      <c r="N42" s="10">
        <v>11965514.14</v>
      </c>
      <c r="O42" s="10">
        <v>16953022.71</v>
      </c>
      <c r="P42" s="10">
        <v>15822626.67</v>
      </c>
      <c r="Q42" s="10">
        <v>15443559.63</v>
      </c>
      <c r="R42" s="11">
        <f>SUM(F42:Q42)</f>
        <v>172389108.17999998</v>
      </c>
    </row>
    <row r="43" spans="2:18" ht="15">
      <c r="B43" s="28"/>
      <c r="C43" s="25"/>
      <c r="D43" s="8">
        <v>3</v>
      </c>
      <c r="E43" s="8" t="s">
        <v>61</v>
      </c>
      <c r="F43" s="9">
        <v>939573.48</v>
      </c>
      <c r="G43" s="10">
        <v>948549.52</v>
      </c>
      <c r="H43" s="10">
        <v>1536389.01</v>
      </c>
      <c r="I43" s="10">
        <v>1701158.75</v>
      </c>
      <c r="J43" s="10">
        <v>1335464.6</v>
      </c>
      <c r="K43" s="10">
        <v>1188633.97</v>
      </c>
      <c r="L43" s="10">
        <v>1140256.03</v>
      </c>
      <c r="M43" s="10">
        <v>1497017.03</v>
      </c>
      <c r="N43" s="10">
        <v>1687418.67</v>
      </c>
      <c r="O43" s="10">
        <v>1173571.59</v>
      </c>
      <c r="P43" s="10">
        <v>1575749.37</v>
      </c>
      <c r="Q43" s="10">
        <v>1332478.29</v>
      </c>
      <c r="R43" s="11">
        <f>SUM(F43:Q43)</f>
        <v>16056260.309999999</v>
      </c>
    </row>
    <row r="44" spans="2:18" ht="15">
      <c r="B44" s="28"/>
      <c r="C44" s="25"/>
      <c r="D44" s="8">
        <v>4</v>
      </c>
      <c r="E44" s="8" t="s">
        <v>62</v>
      </c>
      <c r="F44" s="9">
        <v>6811490.74</v>
      </c>
      <c r="G44" s="10">
        <v>4787112.17</v>
      </c>
      <c r="H44" s="10">
        <v>6338443.18</v>
      </c>
      <c r="I44" s="10">
        <v>4738865.03</v>
      </c>
      <c r="J44" s="10">
        <v>5860015.03</v>
      </c>
      <c r="K44" s="10">
        <v>5440967.18</v>
      </c>
      <c r="L44" s="10">
        <v>6153543.93</v>
      </c>
      <c r="M44" s="10">
        <v>6909665.84</v>
      </c>
      <c r="N44" s="10">
        <v>8797219.25</v>
      </c>
      <c r="O44" s="10">
        <v>14281654.13</v>
      </c>
      <c r="P44" s="10">
        <v>13895517.02</v>
      </c>
      <c r="Q44" s="10">
        <v>12843317.26</v>
      </c>
      <c r="R44" s="11">
        <f>SUM(F44:Q44)</f>
        <v>96857810.75999999</v>
      </c>
    </row>
    <row r="45" spans="2:18" ht="15">
      <c r="B45" s="28"/>
      <c r="C45" s="26" t="s">
        <v>63</v>
      </c>
      <c r="D45" s="26"/>
      <c r="E45" s="26"/>
      <c r="F45" s="12">
        <v>18218243.09</v>
      </c>
      <c r="G45" s="13">
        <v>19600629.78</v>
      </c>
      <c r="H45" s="13">
        <v>21074081</v>
      </c>
      <c r="I45" s="13">
        <v>19473243.259999998</v>
      </c>
      <c r="J45" s="13">
        <v>19708152.88</v>
      </c>
      <c r="K45" s="13">
        <v>24662162.72</v>
      </c>
      <c r="L45" s="13">
        <v>18792831.439999998</v>
      </c>
      <c r="M45" s="13">
        <v>28945151.79</v>
      </c>
      <c r="N45" s="13">
        <v>22522692.4</v>
      </c>
      <c r="O45" s="13">
        <v>32490007.880000003</v>
      </c>
      <c r="P45" s="13">
        <v>31347219.99</v>
      </c>
      <c r="Q45" s="13">
        <v>29688725.410000004</v>
      </c>
      <c r="R45" s="14">
        <v>286523141.64</v>
      </c>
    </row>
    <row r="46" spans="2:18" ht="15">
      <c r="B46" s="27" t="s">
        <v>64</v>
      </c>
      <c r="C46" s="26"/>
      <c r="D46" s="26"/>
      <c r="E46" s="26"/>
      <c r="F46" s="12">
        <v>190330466.38</v>
      </c>
      <c r="G46" s="13">
        <v>191029861.64999998</v>
      </c>
      <c r="H46" s="13">
        <v>206698114.76999998</v>
      </c>
      <c r="I46" s="13">
        <v>189245838.41</v>
      </c>
      <c r="J46" s="13">
        <v>195601113.79</v>
      </c>
      <c r="K46" s="13">
        <v>214590549.10000002</v>
      </c>
      <c r="L46" s="13">
        <v>215492630.78000006</v>
      </c>
      <c r="M46" s="13">
        <v>220656939.74</v>
      </c>
      <c r="N46" s="13">
        <v>232279248.83</v>
      </c>
      <c r="O46" s="13">
        <v>244724522.51000002</v>
      </c>
      <c r="P46" s="13">
        <v>253778802.63</v>
      </c>
      <c r="Q46" s="13">
        <v>271636156.69</v>
      </c>
      <c r="R46" s="14">
        <v>2626064245.2799997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4716459.2</v>
      </c>
      <c r="G47" s="10">
        <v>3690091.69</v>
      </c>
      <c r="H47" s="10">
        <v>2532109.67</v>
      </c>
      <c r="I47" s="10">
        <v>8132750.51</v>
      </c>
      <c r="J47" s="10">
        <v>2193384.62</v>
      </c>
      <c r="K47" s="10">
        <v>4285333.35</v>
      </c>
      <c r="L47" s="10">
        <v>3686804.74</v>
      </c>
      <c r="M47" s="10">
        <v>3263582.38</v>
      </c>
      <c r="N47" s="10">
        <v>2389822.47</v>
      </c>
      <c r="O47" s="10">
        <v>3099818.99</v>
      </c>
      <c r="P47" s="10">
        <v>3618891.82</v>
      </c>
      <c r="Q47" s="10">
        <v>3136955.41</v>
      </c>
      <c r="R47" s="11">
        <f>SUM(F47:Q47)</f>
        <v>44746004.85000001</v>
      </c>
    </row>
    <row r="48" spans="2:18" ht="15">
      <c r="B48" s="28"/>
      <c r="C48" s="26" t="s">
        <v>66</v>
      </c>
      <c r="D48" s="26"/>
      <c r="E48" s="26"/>
      <c r="F48" s="12">
        <v>4716459.2</v>
      </c>
      <c r="G48" s="13">
        <v>3690091.69</v>
      </c>
      <c r="H48" s="13">
        <v>2532109.67</v>
      </c>
      <c r="I48" s="13">
        <v>8132750.51</v>
      </c>
      <c r="J48" s="13">
        <v>2193384.62</v>
      </c>
      <c r="K48" s="13">
        <v>4285333.35</v>
      </c>
      <c r="L48" s="13">
        <v>3686804.74</v>
      </c>
      <c r="M48" s="13">
        <v>3263582.38</v>
      </c>
      <c r="N48" s="13">
        <v>2389822.47</v>
      </c>
      <c r="O48" s="13">
        <v>3099818.99</v>
      </c>
      <c r="P48" s="13">
        <v>3618891.82</v>
      </c>
      <c r="Q48" s="13">
        <v>3136955.41</v>
      </c>
      <c r="R48" s="14">
        <v>44746004.85000001</v>
      </c>
    </row>
    <row r="49" spans="2:18" ht="15">
      <c r="B49" s="27" t="s">
        <v>66</v>
      </c>
      <c r="C49" s="26"/>
      <c r="D49" s="26"/>
      <c r="E49" s="26"/>
      <c r="F49" s="12">
        <v>4716459.2</v>
      </c>
      <c r="G49" s="13">
        <v>3690091.69</v>
      </c>
      <c r="H49" s="13">
        <v>2532109.67</v>
      </c>
      <c r="I49" s="13">
        <v>8132750.51</v>
      </c>
      <c r="J49" s="13">
        <v>2193384.62</v>
      </c>
      <c r="K49" s="13">
        <v>4285333.35</v>
      </c>
      <c r="L49" s="13">
        <v>3686804.74</v>
      </c>
      <c r="M49" s="13">
        <v>3263582.38</v>
      </c>
      <c r="N49" s="13">
        <v>2389822.47</v>
      </c>
      <c r="O49" s="13">
        <v>3099818.99</v>
      </c>
      <c r="P49" s="13">
        <v>3618891.82</v>
      </c>
      <c r="Q49" s="13">
        <v>3136955.41</v>
      </c>
      <c r="R49" s="14">
        <v>44746004.85000001</v>
      </c>
    </row>
    <row r="50" spans="2:18" ht="15">
      <c r="B50" s="23" t="s">
        <v>67</v>
      </c>
      <c r="C50" s="24"/>
      <c r="D50" s="24"/>
      <c r="E50" s="24"/>
      <c r="F50" s="16">
        <v>691806333.49</v>
      </c>
      <c r="G50" s="17">
        <v>684427561.5200001</v>
      </c>
      <c r="H50" s="17">
        <v>638375507.2199998</v>
      </c>
      <c r="I50" s="17">
        <v>637955713.7800001</v>
      </c>
      <c r="J50" s="17">
        <v>758506505.69</v>
      </c>
      <c r="K50" s="17">
        <v>808492108.4099998</v>
      </c>
      <c r="L50" s="17">
        <v>788515154.71</v>
      </c>
      <c r="M50" s="17">
        <v>764253576.35</v>
      </c>
      <c r="N50" s="17">
        <v>784786446.1100001</v>
      </c>
      <c r="O50" s="17">
        <v>796923342.0200001</v>
      </c>
      <c r="P50" s="17">
        <v>766872142.02</v>
      </c>
      <c r="Q50" s="17">
        <v>919705788.3299999</v>
      </c>
      <c r="R50" s="18">
        <v>9040620179.65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202467502.36</v>
      </c>
      <c r="G6" s="6">
        <v>402392454.64</v>
      </c>
      <c r="H6" s="6">
        <v>433296604.92</v>
      </c>
      <c r="I6" s="6">
        <v>276470446.26</v>
      </c>
      <c r="J6" s="6">
        <v>450560927.4</v>
      </c>
      <c r="K6" s="6">
        <v>388523406.28</v>
      </c>
      <c r="L6" s="6">
        <v>393498152.86</v>
      </c>
      <c r="M6" s="6">
        <v>455166445.1</v>
      </c>
      <c r="N6" s="6">
        <v>509431358.56</v>
      </c>
      <c r="O6" s="6">
        <v>454531581.14</v>
      </c>
      <c r="P6" s="6">
        <v>375245541.8</v>
      </c>
      <c r="Q6" s="6">
        <v>627215752.46</v>
      </c>
      <c r="R6" s="7">
        <f aca="true" t="shared" si="0" ref="R6:R13">SUM(F6:Q6)</f>
        <v>4968800173.78</v>
      </c>
    </row>
    <row r="7" spans="2:18" ht="15">
      <c r="B7" s="28"/>
      <c r="C7" s="25"/>
      <c r="D7" s="8">
        <v>2</v>
      </c>
      <c r="E7" s="8" t="s">
        <v>19</v>
      </c>
      <c r="F7" s="9">
        <v>18450211.1</v>
      </c>
      <c r="G7" s="10">
        <v>22997680.2</v>
      </c>
      <c r="H7" s="10">
        <v>13263363.3</v>
      </c>
      <c r="I7" s="10">
        <v>25434886.08</v>
      </c>
      <c r="J7" s="10">
        <v>23329691</v>
      </c>
      <c r="K7" s="10">
        <v>24914918.14</v>
      </c>
      <c r="L7" s="10">
        <v>23361460.06</v>
      </c>
      <c r="M7" s="10">
        <v>10110796.96</v>
      </c>
      <c r="N7" s="10">
        <v>26333145.1</v>
      </c>
      <c r="O7" s="10">
        <v>9715577.2</v>
      </c>
      <c r="P7" s="10">
        <v>30855430.32</v>
      </c>
      <c r="Q7" s="10">
        <v>29410480.1</v>
      </c>
      <c r="R7" s="11">
        <f t="shared" si="0"/>
        <v>258177639.55999997</v>
      </c>
    </row>
    <row r="8" spans="2:18" ht="15">
      <c r="B8" s="28"/>
      <c r="C8" s="25"/>
      <c r="D8" s="8">
        <v>3</v>
      </c>
      <c r="E8" s="8" t="s">
        <v>20</v>
      </c>
      <c r="F8" s="9">
        <v>55492889.4</v>
      </c>
      <c r="G8" s="10">
        <v>36333677.48</v>
      </c>
      <c r="H8" s="10">
        <v>88705865.14</v>
      </c>
      <c r="I8" s="10">
        <v>42452839.86</v>
      </c>
      <c r="J8" s="10">
        <v>56299740.04</v>
      </c>
      <c r="K8" s="10">
        <v>51535856.2</v>
      </c>
      <c r="L8" s="10">
        <v>43912583.4</v>
      </c>
      <c r="M8" s="10">
        <v>50137726.92</v>
      </c>
      <c r="N8" s="10">
        <v>49116970.98</v>
      </c>
      <c r="O8" s="10">
        <v>63732526.94</v>
      </c>
      <c r="P8" s="10">
        <v>44746879.56</v>
      </c>
      <c r="Q8" s="10">
        <v>69196716.3</v>
      </c>
      <c r="R8" s="11">
        <f t="shared" si="0"/>
        <v>651664272.22</v>
      </c>
    </row>
    <row r="9" spans="2:18" ht="15">
      <c r="B9" s="28"/>
      <c r="C9" s="25"/>
      <c r="D9" s="8">
        <v>4</v>
      </c>
      <c r="E9" s="8" t="s">
        <v>21</v>
      </c>
      <c r="F9" s="9">
        <v>43853584.58</v>
      </c>
      <c r="G9" s="10">
        <v>58210743.64</v>
      </c>
      <c r="H9" s="10">
        <v>34678089.46</v>
      </c>
      <c r="I9" s="10">
        <v>92038390.52</v>
      </c>
      <c r="J9" s="10">
        <v>45464907.5</v>
      </c>
      <c r="K9" s="10">
        <v>24503188.44</v>
      </c>
      <c r="L9" s="10">
        <v>78107930.42</v>
      </c>
      <c r="M9" s="10">
        <v>44774148.3</v>
      </c>
      <c r="N9" s="10">
        <v>51323008.92</v>
      </c>
      <c r="O9" s="10">
        <v>62884718.58</v>
      </c>
      <c r="P9" s="10">
        <v>70225162.74</v>
      </c>
      <c r="Q9" s="10">
        <v>40792867.76</v>
      </c>
      <c r="R9" s="11">
        <f t="shared" si="0"/>
        <v>646856740.86</v>
      </c>
    </row>
    <row r="10" spans="2:18" ht="15">
      <c r="B10" s="28"/>
      <c r="C10" s="25"/>
      <c r="D10" s="8">
        <v>5</v>
      </c>
      <c r="E10" s="8" t="s">
        <v>22</v>
      </c>
      <c r="F10" s="9">
        <v>104520604.4</v>
      </c>
      <c r="G10" s="10">
        <v>61801025.1</v>
      </c>
      <c r="H10" s="10">
        <v>96836385.68</v>
      </c>
      <c r="I10" s="10">
        <v>127957131.9</v>
      </c>
      <c r="J10" s="10">
        <v>93200045.7</v>
      </c>
      <c r="K10" s="10">
        <v>89368108.94</v>
      </c>
      <c r="L10" s="10">
        <v>103305800.18</v>
      </c>
      <c r="M10" s="10">
        <v>118378711.8</v>
      </c>
      <c r="N10" s="10">
        <v>76578278.56</v>
      </c>
      <c r="O10" s="10">
        <v>112277550.48</v>
      </c>
      <c r="P10" s="10">
        <v>70115052.06</v>
      </c>
      <c r="Q10" s="10">
        <v>99338087.14</v>
      </c>
      <c r="R10" s="11">
        <f t="shared" si="0"/>
        <v>1153676781.94</v>
      </c>
    </row>
    <row r="11" spans="2:18" ht="15">
      <c r="B11" s="28"/>
      <c r="C11" s="25"/>
      <c r="D11" s="8">
        <v>6</v>
      </c>
      <c r="E11" s="8" t="s">
        <v>23</v>
      </c>
      <c r="F11" s="9">
        <v>425896044.76</v>
      </c>
      <c r="G11" s="10">
        <v>407792132.18</v>
      </c>
      <c r="H11" s="10">
        <v>409487824.12</v>
      </c>
      <c r="I11" s="10">
        <v>383687121.26</v>
      </c>
      <c r="J11" s="10">
        <v>346535036.08</v>
      </c>
      <c r="K11" s="10">
        <v>359322660.86</v>
      </c>
      <c r="L11" s="10">
        <v>362777934.18</v>
      </c>
      <c r="M11" s="10">
        <v>402424839.14</v>
      </c>
      <c r="N11" s="10">
        <v>447442736.66</v>
      </c>
      <c r="O11" s="10">
        <v>425296818.04</v>
      </c>
      <c r="P11" s="10">
        <v>396058898.74</v>
      </c>
      <c r="Q11" s="10">
        <v>481863112.18</v>
      </c>
      <c r="R11" s="11">
        <f t="shared" si="0"/>
        <v>4848585158.2</v>
      </c>
    </row>
    <row r="12" spans="2:18" ht="15">
      <c r="B12" s="28"/>
      <c r="C12" s="25"/>
      <c r="D12" s="8">
        <v>7</v>
      </c>
      <c r="E12" s="8" t="s">
        <v>24</v>
      </c>
      <c r="F12" s="9">
        <v>49098030.18</v>
      </c>
      <c r="G12" s="10">
        <v>48986033.68</v>
      </c>
      <c r="H12" s="10">
        <v>57990742.94</v>
      </c>
      <c r="I12" s="10">
        <v>54466954.12</v>
      </c>
      <c r="J12" s="10">
        <v>63248311.7</v>
      </c>
      <c r="K12" s="10">
        <v>68367214.68</v>
      </c>
      <c r="L12" s="10">
        <v>62942852</v>
      </c>
      <c r="M12" s="10">
        <v>55181125.4</v>
      </c>
      <c r="N12" s="10">
        <v>42859345.94</v>
      </c>
      <c r="O12" s="10">
        <v>71968706.36</v>
      </c>
      <c r="P12" s="10">
        <v>54602076.32</v>
      </c>
      <c r="Q12" s="10">
        <v>61626859.42</v>
      </c>
      <c r="R12" s="11">
        <f t="shared" si="0"/>
        <v>691338252.74</v>
      </c>
    </row>
    <row r="13" spans="2:18" ht="15">
      <c r="B13" s="28"/>
      <c r="C13" s="25"/>
      <c r="D13" s="8">
        <v>8</v>
      </c>
      <c r="E13" s="8" t="s">
        <v>25</v>
      </c>
      <c r="F13" s="9">
        <v>47068471.84</v>
      </c>
      <c r="G13" s="10">
        <v>22212820.44</v>
      </c>
      <c r="H13" s="10">
        <v>72420242.92</v>
      </c>
      <c r="I13" s="10">
        <v>53437208</v>
      </c>
      <c r="J13" s="10">
        <v>50810317.36</v>
      </c>
      <c r="K13" s="10">
        <v>59699877.52</v>
      </c>
      <c r="L13" s="10">
        <v>72496015.62</v>
      </c>
      <c r="M13" s="10">
        <v>74074807.56</v>
      </c>
      <c r="N13" s="10">
        <v>96536549.12</v>
      </c>
      <c r="O13" s="10">
        <v>151537256.08</v>
      </c>
      <c r="P13" s="10">
        <v>137085278.54</v>
      </c>
      <c r="Q13" s="10">
        <v>217284324.86</v>
      </c>
      <c r="R13" s="11">
        <f t="shared" si="0"/>
        <v>1054663169.86</v>
      </c>
    </row>
    <row r="14" spans="2:18" ht="15">
      <c r="B14" s="28"/>
      <c r="C14" s="26" t="s">
        <v>26</v>
      </c>
      <c r="D14" s="26"/>
      <c r="E14" s="26"/>
      <c r="F14" s="12">
        <v>946847338.62</v>
      </c>
      <c r="G14" s="13">
        <v>1060726567.36</v>
      </c>
      <c r="H14" s="13">
        <v>1206679118.48</v>
      </c>
      <c r="I14" s="13">
        <v>1055944978</v>
      </c>
      <c r="J14" s="13">
        <v>1129448976.78</v>
      </c>
      <c r="K14" s="13">
        <v>1066235231.06</v>
      </c>
      <c r="L14" s="13">
        <v>1140402728.7200003</v>
      </c>
      <c r="M14" s="13">
        <v>1210248601.1799998</v>
      </c>
      <c r="N14" s="13">
        <v>1299621393.8400002</v>
      </c>
      <c r="O14" s="13">
        <v>1351944734.82</v>
      </c>
      <c r="P14" s="13">
        <v>1178934320.0800002</v>
      </c>
      <c r="Q14" s="13">
        <v>1626728200.2200003</v>
      </c>
      <c r="R14" s="14">
        <v>14273762189.160002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119506326.36</v>
      </c>
      <c r="G15" s="10">
        <v>83287778.4</v>
      </c>
      <c r="H15" s="10">
        <v>127612622.04</v>
      </c>
      <c r="I15" s="10">
        <v>103901760.9</v>
      </c>
      <c r="J15" s="10">
        <v>149054446.4</v>
      </c>
      <c r="K15" s="10">
        <v>160281974.18</v>
      </c>
      <c r="L15" s="10">
        <v>299868526.46</v>
      </c>
      <c r="M15" s="10">
        <v>286602389.64</v>
      </c>
      <c r="N15" s="10">
        <v>194270804.28</v>
      </c>
      <c r="O15" s="10">
        <v>127422868.6</v>
      </c>
      <c r="P15" s="10">
        <v>97784017.48</v>
      </c>
      <c r="Q15" s="10">
        <v>159326876.46</v>
      </c>
      <c r="R15" s="11">
        <f>SUM(F15:Q15)</f>
        <v>1908920391.2</v>
      </c>
    </row>
    <row r="16" spans="2:18" ht="15">
      <c r="B16" s="28"/>
      <c r="C16" s="25"/>
      <c r="D16" s="8">
        <v>2</v>
      </c>
      <c r="E16" s="8" t="s">
        <v>29</v>
      </c>
      <c r="F16" s="9">
        <v>17953534.8</v>
      </c>
      <c r="G16" s="10">
        <v>12252356.24</v>
      </c>
      <c r="H16" s="10">
        <v>1195153.16</v>
      </c>
      <c r="I16" s="10">
        <v>4858723.4</v>
      </c>
      <c r="J16" s="10">
        <v>12456921.58</v>
      </c>
      <c r="K16" s="10">
        <v>68416951.2</v>
      </c>
      <c r="L16" s="10">
        <v>63141173.48</v>
      </c>
      <c r="M16" s="10">
        <v>19800279.62</v>
      </c>
      <c r="N16" s="10">
        <v>24977163.72</v>
      </c>
      <c r="O16" s="10">
        <v>840896.76</v>
      </c>
      <c r="P16" s="10">
        <v>18287166.1</v>
      </c>
      <c r="Q16" s="10">
        <v>54310668.94</v>
      </c>
      <c r="R16" s="11">
        <f>SUM(F16:Q16)</f>
        <v>298490989</v>
      </c>
    </row>
    <row r="17" spans="2:18" ht="15">
      <c r="B17" s="28"/>
      <c r="C17" s="26" t="s">
        <v>30</v>
      </c>
      <c r="D17" s="26"/>
      <c r="E17" s="26"/>
      <c r="F17" s="12">
        <v>137459861.16</v>
      </c>
      <c r="G17" s="13">
        <v>95540134.64</v>
      </c>
      <c r="H17" s="13">
        <v>128807775.2</v>
      </c>
      <c r="I17" s="13">
        <v>108760484.30000001</v>
      </c>
      <c r="J17" s="13">
        <v>161511367.98000002</v>
      </c>
      <c r="K17" s="13">
        <v>228698925.38</v>
      </c>
      <c r="L17" s="13">
        <v>363009699.94</v>
      </c>
      <c r="M17" s="13">
        <v>306402669.26</v>
      </c>
      <c r="N17" s="13">
        <v>219247968</v>
      </c>
      <c r="O17" s="13">
        <v>128263765.36</v>
      </c>
      <c r="P17" s="13">
        <v>116071183.58000001</v>
      </c>
      <c r="Q17" s="13">
        <v>213637545.4</v>
      </c>
      <c r="R17" s="14">
        <v>2207411380.2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39219548.96</v>
      </c>
      <c r="G18" s="10">
        <v>37740669.36</v>
      </c>
      <c r="H18" s="10">
        <v>34269071.9</v>
      </c>
      <c r="I18" s="10">
        <v>21629464</v>
      </c>
      <c r="J18" s="10">
        <v>13200932.62</v>
      </c>
      <c r="K18" s="10">
        <v>25398144.6</v>
      </c>
      <c r="L18" s="10">
        <v>13510573.2</v>
      </c>
      <c r="M18" s="10">
        <v>12475283.2</v>
      </c>
      <c r="N18" s="10">
        <v>8513354</v>
      </c>
      <c r="O18" s="10">
        <v>16378618.9</v>
      </c>
      <c r="P18" s="10">
        <v>0</v>
      </c>
      <c r="Q18" s="10">
        <v>8</v>
      </c>
      <c r="R18" s="11">
        <f>SUM(F18:Q18)</f>
        <v>222335668.73999998</v>
      </c>
    </row>
    <row r="19" spans="2:18" ht="15">
      <c r="B19" s="28"/>
      <c r="C19" s="25"/>
      <c r="D19" s="8">
        <v>2</v>
      </c>
      <c r="E19" s="8" t="s">
        <v>33</v>
      </c>
      <c r="F19" s="9">
        <v>92463041.5</v>
      </c>
      <c r="G19" s="10">
        <v>68028745.76</v>
      </c>
      <c r="H19" s="10">
        <v>74845816.48</v>
      </c>
      <c r="I19" s="10">
        <v>67441230.76</v>
      </c>
      <c r="J19" s="10">
        <v>39204736.96</v>
      </c>
      <c r="K19" s="10">
        <v>82344106.58</v>
      </c>
      <c r="L19" s="10">
        <v>61847869.76</v>
      </c>
      <c r="M19" s="10">
        <v>79061569.9</v>
      </c>
      <c r="N19" s="10">
        <v>87318943.84</v>
      </c>
      <c r="O19" s="10">
        <v>147758282.48</v>
      </c>
      <c r="P19" s="10">
        <v>168039011.1</v>
      </c>
      <c r="Q19" s="10">
        <v>101224733.18</v>
      </c>
      <c r="R19" s="11">
        <f>SUM(F19:Q19)</f>
        <v>1069578088.3</v>
      </c>
    </row>
    <row r="20" spans="2:18" ht="15">
      <c r="B20" s="28"/>
      <c r="C20" s="26" t="s">
        <v>34</v>
      </c>
      <c r="D20" s="26"/>
      <c r="E20" s="26"/>
      <c r="F20" s="12">
        <v>131682590.46000001</v>
      </c>
      <c r="G20" s="13">
        <v>105769415.12</v>
      </c>
      <c r="H20" s="13">
        <v>109114888.38</v>
      </c>
      <c r="I20" s="13">
        <v>89070694.76</v>
      </c>
      <c r="J20" s="13">
        <v>52405669.58</v>
      </c>
      <c r="K20" s="13">
        <v>107742251.18</v>
      </c>
      <c r="L20" s="13">
        <v>75358442.96</v>
      </c>
      <c r="M20" s="13">
        <v>91536853.10000001</v>
      </c>
      <c r="N20" s="13">
        <v>95832297.84</v>
      </c>
      <c r="O20" s="13">
        <v>164136901.38</v>
      </c>
      <c r="P20" s="13">
        <v>168039011.1</v>
      </c>
      <c r="Q20" s="13">
        <v>101224741.18</v>
      </c>
      <c r="R20" s="14">
        <v>1291913757.04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438839.46</v>
      </c>
      <c r="G21" s="10">
        <v>466140.6</v>
      </c>
      <c r="H21" s="10">
        <v>952813.78</v>
      </c>
      <c r="I21" s="10">
        <v>984246.32</v>
      </c>
      <c r="J21" s="10">
        <v>2321645.38</v>
      </c>
      <c r="K21" s="10">
        <v>357340.16</v>
      </c>
      <c r="L21" s="10">
        <v>2946186.86</v>
      </c>
      <c r="M21" s="10">
        <v>655842.32</v>
      </c>
      <c r="N21" s="10">
        <v>1006458.14</v>
      </c>
      <c r="O21" s="10">
        <v>940775.9</v>
      </c>
      <c r="P21" s="10">
        <v>489487.58</v>
      </c>
      <c r="Q21" s="10">
        <v>1020096.84</v>
      </c>
      <c r="R21" s="11">
        <f>SUM(F21:Q21)</f>
        <v>12579873.340000002</v>
      </c>
    </row>
    <row r="22" spans="2:18" ht="15">
      <c r="B22" s="28"/>
      <c r="C22" s="25"/>
      <c r="D22" s="8">
        <v>2</v>
      </c>
      <c r="E22" s="8" t="s">
        <v>37</v>
      </c>
      <c r="F22" s="9">
        <v>150.6</v>
      </c>
      <c r="G22" s="10">
        <v>0</v>
      </c>
      <c r="H22" s="10">
        <v>5273.1</v>
      </c>
      <c r="I22" s="10">
        <v>13911958.54</v>
      </c>
      <c r="J22" s="10">
        <v>0</v>
      </c>
      <c r="K22" s="10">
        <v>62</v>
      </c>
      <c r="L22" s="10">
        <v>0</v>
      </c>
      <c r="M22" s="10">
        <v>125</v>
      </c>
      <c r="N22" s="10">
        <v>14.4</v>
      </c>
      <c r="O22" s="10">
        <v>0</v>
      </c>
      <c r="P22" s="10">
        <v>0</v>
      </c>
      <c r="Q22" s="10">
        <v>15235245</v>
      </c>
      <c r="R22" s="11">
        <f>SUM(F22:Q22)</f>
        <v>29152828.64</v>
      </c>
    </row>
    <row r="23" spans="2:18" ht="15">
      <c r="B23" s="28"/>
      <c r="C23" s="25"/>
      <c r="D23" s="8">
        <v>3</v>
      </c>
      <c r="E23" s="8" t="s">
        <v>38</v>
      </c>
      <c r="F23" s="9">
        <v>19787886.94</v>
      </c>
      <c r="G23" s="10">
        <v>10074463.44</v>
      </c>
      <c r="H23" s="10">
        <v>4643703.98</v>
      </c>
      <c r="I23" s="10">
        <v>6698097.52</v>
      </c>
      <c r="J23" s="10">
        <v>25108584.4</v>
      </c>
      <c r="K23" s="10">
        <v>41033559.96</v>
      </c>
      <c r="L23" s="10">
        <v>74586347.16</v>
      </c>
      <c r="M23" s="10">
        <v>75745976.6</v>
      </c>
      <c r="N23" s="10">
        <v>68748182.84</v>
      </c>
      <c r="O23" s="10">
        <v>87295133.72</v>
      </c>
      <c r="P23" s="10">
        <v>86899603.1</v>
      </c>
      <c r="Q23" s="10">
        <v>79526655.24</v>
      </c>
      <c r="R23" s="11">
        <f>SUM(F23:Q23)</f>
        <v>580148194.9</v>
      </c>
    </row>
    <row r="24" spans="2:18" ht="15">
      <c r="B24" s="28"/>
      <c r="C24" s="25"/>
      <c r="D24" s="8">
        <v>4</v>
      </c>
      <c r="E24" s="8" t="s">
        <v>39</v>
      </c>
      <c r="F24" s="9">
        <v>1768374.28</v>
      </c>
      <c r="G24" s="10">
        <v>3057882.1</v>
      </c>
      <c r="H24" s="10">
        <v>3582643.38</v>
      </c>
      <c r="I24" s="10">
        <v>2835969.94</v>
      </c>
      <c r="J24" s="10">
        <v>4022720.08</v>
      </c>
      <c r="K24" s="10">
        <v>2480374.74</v>
      </c>
      <c r="L24" s="10">
        <v>1042489.92</v>
      </c>
      <c r="M24" s="10">
        <v>1520513.9</v>
      </c>
      <c r="N24" s="10">
        <v>2745175.44</v>
      </c>
      <c r="O24" s="10">
        <v>2479432.76</v>
      </c>
      <c r="P24" s="10">
        <v>1865407.92</v>
      </c>
      <c r="Q24" s="10">
        <v>1303272.04</v>
      </c>
      <c r="R24" s="11">
        <f>SUM(F24:Q24)</f>
        <v>28704256.5</v>
      </c>
    </row>
    <row r="25" spans="2:18" ht="15">
      <c r="B25" s="28"/>
      <c r="C25" s="26" t="s">
        <v>40</v>
      </c>
      <c r="D25" s="26"/>
      <c r="E25" s="26"/>
      <c r="F25" s="12">
        <v>21995251.28</v>
      </c>
      <c r="G25" s="13">
        <v>13598486.139999999</v>
      </c>
      <c r="H25" s="13">
        <v>9184434.24</v>
      </c>
      <c r="I25" s="13">
        <v>24430272.32</v>
      </c>
      <c r="J25" s="13">
        <v>31452949.86</v>
      </c>
      <c r="K25" s="13">
        <v>43871336.86</v>
      </c>
      <c r="L25" s="13">
        <v>78575023.94</v>
      </c>
      <c r="M25" s="13">
        <v>77922457.82</v>
      </c>
      <c r="N25" s="13">
        <v>72499830.82000001</v>
      </c>
      <c r="O25" s="13">
        <v>90715342.38000001</v>
      </c>
      <c r="P25" s="13">
        <v>89254498.6</v>
      </c>
      <c r="Q25" s="13">
        <v>97085269.12</v>
      </c>
      <c r="R25" s="14">
        <v>650585153.38</v>
      </c>
    </row>
    <row r="26" spans="2:18" ht="15">
      <c r="B26" s="27" t="s">
        <v>41</v>
      </c>
      <c r="C26" s="26"/>
      <c r="D26" s="26"/>
      <c r="E26" s="26"/>
      <c r="F26" s="12">
        <v>1237985041.52</v>
      </c>
      <c r="G26" s="13">
        <v>1275634603.2599998</v>
      </c>
      <c r="H26" s="13">
        <v>1453786216.3000002</v>
      </c>
      <c r="I26" s="13">
        <v>1278206429.38</v>
      </c>
      <c r="J26" s="13">
        <v>1374818964.2</v>
      </c>
      <c r="K26" s="13">
        <v>1446547744.48</v>
      </c>
      <c r="L26" s="13">
        <v>1657345895.5600004</v>
      </c>
      <c r="M26" s="13">
        <v>1686110581.3599997</v>
      </c>
      <c r="N26" s="13">
        <v>1687201490.5000002</v>
      </c>
      <c r="O26" s="13">
        <v>1735060743.94</v>
      </c>
      <c r="P26" s="13">
        <v>1552299013.36</v>
      </c>
      <c r="Q26" s="13">
        <v>2038675755.9200003</v>
      </c>
      <c r="R26" s="14">
        <v>18423672479.780003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140025438.98</v>
      </c>
      <c r="G27" s="10">
        <v>109500882.54</v>
      </c>
      <c r="H27" s="10">
        <v>109218755.96</v>
      </c>
      <c r="I27" s="10">
        <v>89122131.18</v>
      </c>
      <c r="J27" s="10">
        <v>121016463.9</v>
      </c>
      <c r="K27" s="10">
        <v>101605728.56</v>
      </c>
      <c r="L27" s="10">
        <v>128430675.32</v>
      </c>
      <c r="M27" s="10">
        <v>138053737.74</v>
      </c>
      <c r="N27" s="10">
        <v>142760460.78</v>
      </c>
      <c r="O27" s="10">
        <v>163325696.94</v>
      </c>
      <c r="P27" s="10">
        <v>156162731.58</v>
      </c>
      <c r="Q27" s="10">
        <v>201610104.66</v>
      </c>
      <c r="R27" s="11">
        <f>SUM(F27:Q27)</f>
        <v>1600832808.1399999</v>
      </c>
    </row>
    <row r="28" spans="2:18" ht="15">
      <c r="B28" s="28"/>
      <c r="C28" s="26" t="s">
        <v>44</v>
      </c>
      <c r="D28" s="26"/>
      <c r="E28" s="26"/>
      <c r="F28" s="12">
        <v>140025438.98</v>
      </c>
      <c r="G28" s="13">
        <v>109500882.54</v>
      </c>
      <c r="H28" s="13">
        <v>109218755.96</v>
      </c>
      <c r="I28" s="13">
        <v>89122131.18</v>
      </c>
      <c r="J28" s="13">
        <v>121016463.9</v>
      </c>
      <c r="K28" s="13">
        <v>101605728.56</v>
      </c>
      <c r="L28" s="13">
        <v>128430675.32</v>
      </c>
      <c r="M28" s="13">
        <v>138053737.74</v>
      </c>
      <c r="N28" s="13">
        <v>142760460.78</v>
      </c>
      <c r="O28" s="13">
        <v>163325696.94</v>
      </c>
      <c r="P28" s="13">
        <v>156162731.58</v>
      </c>
      <c r="Q28" s="13">
        <v>201610104.66</v>
      </c>
      <c r="R28" s="14">
        <v>1600832808.1399999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156802469.86</v>
      </c>
      <c r="G29" s="10">
        <v>163903748.08</v>
      </c>
      <c r="H29" s="10">
        <v>180518007.28</v>
      </c>
      <c r="I29" s="10">
        <v>158445638.32</v>
      </c>
      <c r="J29" s="10">
        <v>190381152.38</v>
      </c>
      <c r="K29" s="10">
        <v>162660070.98</v>
      </c>
      <c r="L29" s="10">
        <v>204640972.14</v>
      </c>
      <c r="M29" s="10">
        <v>186832737.34</v>
      </c>
      <c r="N29" s="10">
        <v>182522553.24</v>
      </c>
      <c r="O29" s="10">
        <v>182499945.58</v>
      </c>
      <c r="P29" s="10">
        <v>196433427.08</v>
      </c>
      <c r="Q29" s="10">
        <v>218944235.7</v>
      </c>
      <c r="R29" s="11">
        <f>SUM(F29:Q29)</f>
        <v>2184584957.9799995</v>
      </c>
    </row>
    <row r="30" spans="2:18" ht="15">
      <c r="B30" s="28"/>
      <c r="C30" s="26" t="s">
        <v>46</v>
      </c>
      <c r="D30" s="26"/>
      <c r="E30" s="26"/>
      <c r="F30" s="12">
        <v>156802469.86</v>
      </c>
      <c r="G30" s="13">
        <v>163903748.08</v>
      </c>
      <c r="H30" s="13">
        <v>180518007.28</v>
      </c>
      <c r="I30" s="13">
        <v>158445638.32</v>
      </c>
      <c r="J30" s="13">
        <v>190381152.38</v>
      </c>
      <c r="K30" s="13">
        <v>162660070.98</v>
      </c>
      <c r="L30" s="13">
        <v>204640972.14</v>
      </c>
      <c r="M30" s="13">
        <v>186832737.34</v>
      </c>
      <c r="N30" s="13">
        <v>182522553.24</v>
      </c>
      <c r="O30" s="13">
        <v>182499945.58</v>
      </c>
      <c r="P30" s="13">
        <v>196433427.08</v>
      </c>
      <c r="Q30" s="13">
        <v>218944235.7</v>
      </c>
      <c r="R30" s="14">
        <v>2184584957.9799995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39498797.56</v>
      </c>
      <c r="G31" s="10">
        <v>45376239.42</v>
      </c>
      <c r="H31" s="10">
        <v>50903463.72</v>
      </c>
      <c r="I31" s="10">
        <v>48395308.28</v>
      </c>
      <c r="J31" s="10">
        <v>50184294.74</v>
      </c>
      <c r="K31" s="10">
        <v>50919194.84</v>
      </c>
      <c r="L31" s="10">
        <v>50729882.52</v>
      </c>
      <c r="M31" s="10">
        <v>41387576.82</v>
      </c>
      <c r="N31" s="10">
        <v>37229137.2</v>
      </c>
      <c r="O31" s="10">
        <v>51852848.7</v>
      </c>
      <c r="P31" s="10">
        <v>44388645.1</v>
      </c>
      <c r="Q31" s="10">
        <v>59379346.28</v>
      </c>
      <c r="R31" s="11">
        <f>SUM(F31:Q31)</f>
        <v>570244735.18</v>
      </c>
    </row>
    <row r="32" spans="2:18" ht="15">
      <c r="B32" s="28"/>
      <c r="C32" s="26" t="s">
        <v>49</v>
      </c>
      <c r="D32" s="26"/>
      <c r="E32" s="26"/>
      <c r="F32" s="12">
        <v>39498797.56</v>
      </c>
      <c r="G32" s="13">
        <v>45376239.42</v>
      </c>
      <c r="H32" s="13">
        <v>50903463.72</v>
      </c>
      <c r="I32" s="13">
        <v>48395308.28</v>
      </c>
      <c r="J32" s="13">
        <v>50184294.74</v>
      </c>
      <c r="K32" s="13">
        <v>50919194.84</v>
      </c>
      <c r="L32" s="13">
        <v>50729882.52</v>
      </c>
      <c r="M32" s="13">
        <v>41387576.82</v>
      </c>
      <c r="N32" s="13">
        <v>37229137.2</v>
      </c>
      <c r="O32" s="13">
        <v>51852848.7</v>
      </c>
      <c r="P32" s="13">
        <v>44388645.1</v>
      </c>
      <c r="Q32" s="13">
        <v>59379346.28</v>
      </c>
      <c r="R32" s="14">
        <v>570244735.18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50293881.46</v>
      </c>
      <c r="G33" s="10">
        <v>73342263.04</v>
      </c>
      <c r="H33" s="10">
        <v>70210126.5</v>
      </c>
      <c r="I33" s="10">
        <v>51069482.92</v>
      </c>
      <c r="J33" s="10">
        <v>73455438.82</v>
      </c>
      <c r="K33" s="10">
        <v>59457984.86</v>
      </c>
      <c r="L33" s="10">
        <v>61022181.78</v>
      </c>
      <c r="M33" s="10">
        <v>76293158.36</v>
      </c>
      <c r="N33" s="10">
        <v>72183479.48</v>
      </c>
      <c r="O33" s="10">
        <v>66624948.9</v>
      </c>
      <c r="P33" s="10">
        <v>74586014.76</v>
      </c>
      <c r="Q33" s="10">
        <v>90240283.2</v>
      </c>
      <c r="R33" s="11">
        <f>SUM(F33:Q33)</f>
        <v>818779244.08</v>
      </c>
    </row>
    <row r="34" spans="2:18" ht="15">
      <c r="B34" s="28"/>
      <c r="C34" s="26" t="s">
        <v>51</v>
      </c>
      <c r="D34" s="26"/>
      <c r="E34" s="26"/>
      <c r="F34" s="12">
        <v>50293881.46</v>
      </c>
      <c r="G34" s="13">
        <v>73342263.04</v>
      </c>
      <c r="H34" s="13">
        <v>70210126.5</v>
      </c>
      <c r="I34" s="13">
        <v>51069482.92</v>
      </c>
      <c r="J34" s="13">
        <v>73455438.82</v>
      </c>
      <c r="K34" s="13">
        <v>59457984.86</v>
      </c>
      <c r="L34" s="13">
        <v>61022181.78</v>
      </c>
      <c r="M34" s="13">
        <v>76293158.36</v>
      </c>
      <c r="N34" s="13">
        <v>72183479.48</v>
      </c>
      <c r="O34" s="13">
        <v>66624948.9</v>
      </c>
      <c r="P34" s="13">
        <v>74586014.76</v>
      </c>
      <c r="Q34" s="13">
        <v>90240283.2</v>
      </c>
      <c r="R34" s="14">
        <v>818779244.08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16968621.4</v>
      </c>
      <c r="G35" s="10">
        <v>15056005.58</v>
      </c>
      <c r="H35" s="10">
        <v>18204960.2</v>
      </c>
      <c r="I35" s="10">
        <v>13952008.8</v>
      </c>
      <c r="J35" s="10">
        <v>20341320.82</v>
      </c>
      <c r="K35" s="10">
        <v>35673519</v>
      </c>
      <c r="L35" s="10">
        <v>22726404.52</v>
      </c>
      <c r="M35" s="10">
        <v>30290187.44</v>
      </c>
      <c r="N35" s="10">
        <v>22177046.12</v>
      </c>
      <c r="O35" s="10">
        <v>26893860.94</v>
      </c>
      <c r="P35" s="10">
        <v>24895215.18</v>
      </c>
      <c r="Q35" s="10">
        <v>26153291.42</v>
      </c>
      <c r="R35" s="11">
        <f>SUM(F35:Q35)</f>
        <v>273332441.42</v>
      </c>
    </row>
    <row r="36" spans="2:18" ht="15">
      <c r="B36" s="28"/>
      <c r="C36" s="26" t="s">
        <v>53</v>
      </c>
      <c r="D36" s="26"/>
      <c r="E36" s="26"/>
      <c r="F36" s="12">
        <v>16968621.4</v>
      </c>
      <c r="G36" s="13">
        <v>15056005.58</v>
      </c>
      <c r="H36" s="13">
        <v>18204960.2</v>
      </c>
      <c r="I36" s="13">
        <v>13952008.8</v>
      </c>
      <c r="J36" s="13">
        <v>20341320.82</v>
      </c>
      <c r="K36" s="13">
        <v>35673519</v>
      </c>
      <c r="L36" s="13">
        <v>22726404.52</v>
      </c>
      <c r="M36" s="13">
        <v>30290187.44</v>
      </c>
      <c r="N36" s="13">
        <v>22177046.12</v>
      </c>
      <c r="O36" s="13">
        <v>26893860.94</v>
      </c>
      <c r="P36" s="13">
        <v>24895215.18</v>
      </c>
      <c r="Q36" s="13">
        <v>26153291.42</v>
      </c>
      <c r="R36" s="14">
        <v>273332441.42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44021028.78</v>
      </c>
      <c r="G37" s="10">
        <v>43710458.5</v>
      </c>
      <c r="H37" s="10">
        <v>55947894.58</v>
      </c>
      <c r="I37" s="10">
        <v>47810700.76</v>
      </c>
      <c r="J37" s="10">
        <v>47683021.2</v>
      </c>
      <c r="K37" s="10">
        <v>42835772.52</v>
      </c>
      <c r="L37" s="10">
        <v>47063502.74</v>
      </c>
      <c r="M37" s="10">
        <v>48702633.14</v>
      </c>
      <c r="N37" s="10">
        <v>47757974.48</v>
      </c>
      <c r="O37" s="10">
        <v>56735403.36</v>
      </c>
      <c r="P37" s="10">
        <v>48978347.52</v>
      </c>
      <c r="Q37" s="10">
        <v>68713462.84</v>
      </c>
      <c r="R37" s="11">
        <f>SUM(F37:Q37)</f>
        <v>599960200.42</v>
      </c>
    </row>
    <row r="38" spans="2:18" ht="15">
      <c r="B38" s="28"/>
      <c r="C38" s="26" t="s">
        <v>55</v>
      </c>
      <c r="D38" s="26"/>
      <c r="E38" s="26"/>
      <c r="F38" s="12">
        <v>44021028.78</v>
      </c>
      <c r="G38" s="13">
        <v>43710458.5</v>
      </c>
      <c r="H38" s="13">
        <v>55947894.58</v>
      </c>
      <c r="I38" s="13">
        <v>47810700.76</v>
      </c>
      <c r="J38" s="13">
        <v>47683021.2</v>
      </c>
      <c r="K38" s="13">
        <v>42835772.52</v>
      </c>
      <c r="L38" s="13">
        <v>47063502.74</v>
      </c>
      <c r="M38" s="13">
        <v>48702633.14</v>
      </c>
      <c r="N38" s="13">
        <v>47757974.48</v>
      </c>
      <c r="O38" s="13">
        <v>56735403.36</v>
      </c>
      <c r="P38" s="13">
        <v>48978347.52</v>
      </c>
      <c r="Q38" s="13">
        <v>68713462.84</v>
      </c>
      <c r="R38" s="14">
        <v>599960200.42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10781779.2</v>
      </c>
      <c r="G39" s="10">
        <v>12786000.04</v>
      </c>
      <c r="H39" s="10">
        <v>12679730.84</v>
      </c>
      <c r="I39" s="10">
        <v>17839965.84</v>
      </c>
      <c r="J39" s="10">
        <v>17874364.44</v>
      </c>
      <c r="K39" s="10">
        <v>16228085.66</v>
      </c>
      <c r="L39" s="10">
        <v>16743323.54</v>
      </c>
      <c r="M39" s="10">
        <v>15948704.42</v>
      </c>
      <c r="N39" s="10">
        <v>16327320.42</v>
      </c>
      <c r="O39" s="10">
        <v>17251677.66</v>
      </c>
      <c r="P39" s="10">
        <v>17905437.22</v>
      </c>
      <c r="Q39" s="10">
        <v>16560123.12</v>
      </c>
      <c r="R39" s="11">
        <f>SUM(F39:Q39)</f>
        <v>188926512.4</v>
      </c>
    </row>
    <row r="40" spans="2:18" ht="15">
      <c r="B40" s="28"/>
      <c r="C40" s="26" t="s">
        <v>57</v>
      </c>
      <c r="D40" s="26"/>
      <c r="E40" s="26"/>
      <c r="F40" s="12">
        <v>10781779.2</v>
      </c>
      <c r="G40" s="13">
        <v>12786000.04</v>
      </c>
      <c r="H40" s="13">
        <v>12679730.84</v>
      </c>
      <c r="I40" s="13">
        <v>17839965.84</v>
      </c>
      <c r="J40" s="13">
        <v>17874364.44</v>
      </c>
      <c r="K40" s="13">
        <v>16228085.66</v>
      </c>
      <c r="L40" s="13">
        <v>16743323.54</v>
      </c>
      <c r="M40" s="13">
        <v>15948704.42</v>
      </c>
      <c r="N40" s="13">
        <v>16327320.42</v>
      </c>
      <c r="O40" s="13">
        <v>17251677.66</v>
      </c>
      <c r="P40" s="13">
        <v>17905437.22</v>
      </c>
      <c r="Q40" s="13">
        <v>16560123.12</v>
      </c>
      <c r="R40" s="14">
        <v>188926512.4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98075.64</v>
      </c>
      <c r="G41" s="10">
        <v>153894.06</v>
      </c>
      <c r="H41" s="10">
        <v>117295.88</v>
      </c>
      <c r="I41" s="10">
        <v>173205.66</v>
      </c>
      <c r="J41" s="10">
        <v>135945</v>
      </c>
      <c r="K41" s="10">
        <v>174765.98</v>
      </c>
      <c r="L41" s="10">
        <v>158015.68</v>
      </c>
      <c r="M41" s="10">
        <v>115433.34</v>
      </c>
      <c r="N41" s="10">
        <v>115753.18</v>
      </c>
      <c r="O41" s="10">
        <v>174385.88</v>
      </c>
      <c r="P41" s="10">
        <v>312330.24</v>
      </c>
      <c r="Q41" s="10">
        <v>119684.34</v>
      </c>
      <c r="R41" s="11">
        <f>SUM(F41:Q41)</f>
        <v>1848784.88</v>
      </c>
    </row>
    <row r="42" spans="2:18" ht="15">
      <c r="B42" s="28"/>
      <c r="C42" s="25"/>
      <c r="D42" s="8">
        <v>2</v>
      </c>
      <c r="E42" s="8" t="s">
        <v>60</v>
      </c>
      <c r="F42" s="9">
        <v>24213661.44</v>
      </c>
      <c r="G42" s="10">
        <v>31826696.72</v>
      </c>
      <c r="H42" s="10">
        <v>29488018</v>
      </c>
      <c r="I42" s="10">
        <v>33267399.5</v>
      </c>
      <c r="J42" s="10">
        <v>37198465.24</v>
      </c>
      <c r="K42" s="10">
        <v>26618542.26</v>
      </c>
      <c r="L42" s="10">
        <v>47921005.94</v>
      </c>
      <c r="M42" s="10">
        <v>45209973.54</v>
      </c>
      <c r="N42" s="10">
        <v>36214572.94</v>
      </c>
      <c r="O42" s="10">
        <v>31628298</v>
      </c>
      <c r="P42" s="10">
        <v>45303909.84</v>
      </c>
      <c r="Q42" s="10">
        <v>39738975.12</v>
      </c>
      <c r="R42" s="11">
        <f>SUM(F42:Q42)</f>
        <v>428629518.53999996</v>
      </c>
    </row>
    <row r="43" spans="2:18" ht="15">
      <c r="B43" s="28"/>
      <c r="C43" s="25"/>
      <c r="D43" s="8">
        <v>3</v>
      </c>
      <c r="E43" s="8" t="s">
        <v>61</v>
      </c>
      <c r="F43" s="9">
        <v>2893118.64</v>
      </c>
      <c r="G43" s="10">
        <v>2236255.62</v>
      </c>
      <c r="H43" s="10">
        <v>3135856.48</v>
      </c>
      <c r="I43" s="10">
        <v>3848864.98</v>
      </c>
      <c r="J43" s="10">
        <v>3854419.08</v>
      </c>
      <c r="K43" s="10">
        <v>3118892.9</v>
      </c>
      <c r="L43" s="10">
        <v>3437663.48</v>
      </c>
      <c r="M43" s="10">
        <v>4131066.54</v>
      </c>
      <c r="N43" s="10">
        <v>3803063.86</v>
      </c>
      <c r="O43" s="10">
        <v>5072729.36</v>
      </c>
      <c r="P43" s="10">
        <v>4076474.48</v>
      </c>
      <c r="Q43" s="10">
        <v>4281734.52</v>
      </c>
      <c r="R43" s="11">
        <f>SUM(F43:Q43)</f>
        <v>43890139.94</v>
      </c>
    </row>
    <row r="44" spans="2:18" ht="15">
      <c r="B44" s="28"/>
      <c r="C44" s="25"/>
      <c r="D44" s="8">
        <v>4</v>
      </c>
      <c r="E44" s="8" t="s">
        <v>62</v>
      </c>
      <c r="F44" s="9">
        <v>17134158.92</v>
      </c>
      <c r="G44" s="10">
        <v>15371438.76</v>
      </c>
      <c r="H44" s="10">
        <v>20951861.06</v>
      </c>
      <c r="I44" s="10">
        <v>18100869.76</v>
      </c>
      <c r="J44" s="10">
        <v>20472182.16</v>
      </c>
      <c r="K44" s="10">
        <v>17425570.76</v>
      </c>
      <c r="L44" s="10">
        <v>18452955.88</v>
      </c>
      <c r="M44" s="10">
        <v>20442159.2</v>
      </c>
      <c r="N44" s="10">
        <v>24213954.54</v>
      </c>
      <c r="O44" s="10">
        <v>27191970.92</v>
      </c>
      <c r="P44" s="10">
        <v>27262305.76</v>
      </c>
      <c r="Q44" s="10">
        <v>24671163.78</v>
      </c>
      <c r="R44" s="11">
        <f>SUM(F44:Q44)</f>
        <v>251690591.49999997</v>
      </c>
    </row>
    <row r="45" spans="2:18" ht="15">
      <c r="B45" s="28"/>
      <c r="C45" s="26" t="s">
        <v>63</v>
      </c>
      <c r="D45" s="26"/>
      <c r="E45" s="26"/>
      <c r="F45" s="12">
        <v>44339014.64</v>
      </c>
      <c r="G45" s="13">
        <v>49588285.16</v>
      </c>
      <c r="H45" s="13">
        <v>53693031.42</v>
      </c>
      <c r="I45" s="13">
        <v>55390339.900000006</v>
      </c>
      <c r="J45" s="13">
        <v>61661011.480000004</v>
      </c>
      <c r="K45" s="13">
        <v>47337771.900000006</v>
      </c>
      <c r="L45" s="13">
        <v>69969640.97999999</v>
      </c>
      <c r="M45" s="13">
        <v>69898632.62</v>
      </c>
      <c r="N45" s="13">
        <v>64347344.519999996</v>
      </c>
      <c r="O45" s="13">
        <v>64067384.160000004</v>
      </c>
      <c r="P45" s="13">
        <v>76955020.32000001</v>
      </c>
      <c r="Q45" s="13">
        <v>68811557.76</v>
      </c>
      <c r="R45" s="14">
        <v>726059034.8599999</v>
      </c>
    </row>
    <row r="46" spans="2:18" ht="15">
      <c r="B46" s="27" t="s">
        <v>64</v>
      </c>
      <c r="C46" s="26"/>
      <c r="D46" s="26"/>
      <c r="E46" s="26"/>
      <c r="F46" s="12">
        <v>502731031.87999994</v>
      </c>
      <c r="G46" s="13">
        <v>513263882.36</v>
      </c>
      <c r="H46" s="13">
        <v>551375970.5</v>
      </c>
      <c r="I46" s="13">
        <v>482025576</v>
      </c>
      <c r="J46" s="13">
        <v>582597067.78</v>
      </c>
      <c r="K46" s="13">
        <v>516718128.32</v>
      </c>
      <c r="L46" s="13">
        <v>601326583.5400001</v>
      </c>
      <c r="M46" s="13">
        <v>607407367.88</v>
      </c>
      <c r="N46" s="13">
        <v>585305316.24</v>
      </c>
      <c r="O46" s="13">
        <v>629251766.2399999</v>
      </c>
      <c r="P46" s="13">
        <v>640304838.7600001</v>
      </c>
      <c r="Q46" s="13">
        <v>750412404.98</v>
      </c>
      <c r="R46" s="14">
        <v>6962719934.479999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6611121.32</v>
      </c>
      <c r="G47" s="10">
        <v>6939026.1</v>
      </c>
      <c r="H47" s="10">
        <v>6446551.38</v>
      </c>
      <c r="I47" s="10">
        <v>7305623.04</v>
      </c>
      <c r="J47" s="10">
        <v>5097346.74</v>
      </c>
      <c r="K47" s="10">
        <v>8401202.82</v>
      </c>
      <c r="L47" s="10">
        <v>8144741</v>
      </c>
      <c r="M47" s="10">
        <v>3742932.02</v>
      </c>
      <c r="N47" s="10">
        <v>13224646.86</v>
      </c>
      <c r="O47" s="10">
        <v>11115368.34</v>
      </c>
      <c r="P47" s="10">
        <v>6546089.08</v>
      </c>
      <c r="Q47" s="10">
        <v>9582623.14</v>
      </c>
      <c r="R47" s="11">
        <f>SUM(F47:Q47)</f>
        <v>93157271.84</v>
      </c>
    </row>
    <row r="48" spans="2:18" ht="15">
      <c r="B48" s="28"/>
      <c r="C48" s="26" t="s">
        <v>66</v>
      </c>
      <c r="D48" s="26"/>
      <c r="E48" s="26"/>
      <c r="F48" s="12">
        <v>6611121.32</v>
      </c>
      <c r="G48" s="13">
        <v>6939026.1</v>
      </c>
      <c r="H48" s="13">
        <v>6446551.38</v>
      </c>
      <c r="I48" s="13">
        <v>7305623.04</v>
      </c>
      <c r="J48" s="13">
        <v>5097346.74</v>
      </c>
      <c r="K48" s="13">
        <v>8401202.82</v>
      </c>
      <c r="L48" s="13">
        <v>8144741</v>
      </c>
      <c r="M48" s="13">
        <v>3742932.02</v>
      </c>
      <c r="N48" s="13">
        <v>13224646.86</v>
      </c>
      <c r="O48" s="13">
        <v>11115368.34</v>
      </c>
      <c r="P48" s="13">
        <v>6546089.08</v>
      </c>
      <c r="Q48" s="13">
        <v>9582623.14</v>
      </c>
      <c r="R48" s="14">
        <v>93157271.84</v>
      </c>
    </row>
    <row r="49" spans="2:18" ht="15">
      <c r="B49" s="27" t="s">
        <v>66</v>
      </c>
      <c r="C49" s="26"/>
      <c r="D49" s="26"/>
      <c r="E49" s="26"/>
      <c r="F49" s="12">
        <v>6611121.32</v>
      </c>
      <c r="G49" s="13">
        <v>6939026.1</v>
      </c>
      <c r="H49" s="13">
        <v>6446551.38</v>
      </c>
      <c r="I49" s="13">
        <v>7305623.04</v>
      </c>
      <c r="J49" s="13">
        <v>5097346.74</v>
      </c>
      <c r="K49" s="13">
        <v>8401202.82</v>
      </c>
      <c r="L49" s="13">
        <v>8144741</v>
      </c>
      <c r="M49" s="13">
        <v>3742932.02</v>
      </c>
      <c r="N49" s="13">
        <v>13224646.86</v>
      </c>
      <c r="O49" s="13">
        <v>11115368.34</v>
      </c>
      <c r="P49" s="13">
        <v>6546089.08</v>
      </c>
      <c r="Q49" s="13">
        <v>9582623.14</v>
      </c>
      <c r="R49" s="14">
        <v>93157271.84</v>
      </c>
    </row>
    <row r="50" spans="2:18" ht="15">
      <c r="B50" s="23" t="s">
        <v>67</v>
      </c>
      <c r="C50" s="24"/>
      <c r="D50" s="24"/>
      <c r="E50" s="24"/>
      <c r="F50" s="16">
        <v>1747327194.7200005</v>
      </c>
      <c r="G50" s="17">
        <v>1795837511.7199993</v>
      </c>
      <c r="H50" s="17">
        <v>2011608738.1800003</v>
      </c>
      <c r="I50" s="17">
        <v>1767537628.42</v>
      </c>
      <c r="J50" s="17">
        <v>1962513378.72</v>
      </c>
      <c r="K50" s="17">
        <v>1971667075.62</v>
      </c>
      <c r="L50" s="17">
        <v>2266817220.1000004</v>
      </c>
      <c r="M50" s="17">
        <v>2297260881.2599993</v>
      </c>
      <c r="N50" s="17">
        <v>2285731453.6000004</v>
      </c>
      <c r="O50" s="17">
        <v>2375427878.5200005</v>
      </c>
      <c r="P50" s="17">
        <v>2199149941.2</v>
      </c>
      <c r="Q50" s="17">
        <v>2798670784.0400004</v>
      </c>
      <c r="R50" s="18">
        <v>25479549686.100002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87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258549981.34</v>
      </c>
      <c r="G6" s="6">
        <v>195225194.43</v>
      </c>
      <c r="H6" s="6">
        <v>237386235.09</v>
      </c>
      <c r="I6" s="6">
        <v>268205192.98</v>
      </c>
      <c r="J6" s="6">
        <v>223138585.08</v>
      </c>
      <c r="K6" s="6">
        <v>224496532.6</v>
      </c>
      <c r="L6" s="6">
        <v>267326465.03</v>
      </c>
      <c r="M6" s="6">
        <v>254379713.07</v>
      </c>
      <c r="N6" s="6">
        <v>338329811.02</v>
      </c>
      <c r="O6" s="6">
        <v>322616905.41</v>
      </c>
      <c r="P6" s="6">
        <v>338897937.62</v>
      </c>
      <c r="Q6" s="6">
        <v>543242741.08</v>
      </c>
      <c r="R6" s="7">
        <f aca="true" t="shared" si="0" ref="R6:R13">SUM(F6:Q6)</f>
        <v>3471795294.7499995</v>
      </c>
    </row>
    <row r="7" spans="2:18" ht="15">
      <c r="B7" s="28"/>
      <c r="C7" s="25"/>
      <c r="D7" s="8">
        <v>2</v>
      </c>
      <c r="E7" s="8" t="s">
        <v>19</v>
      </c>
      <c r="F7" s="9">
        <v>13355529.08</v>
      </c>
      <c r="G7" s="10">
        <v>10044467.51</v>
      </c>
      <c r="H7" s="10">
        <v>9333170.1</v>
      </c>
      <c r="I7" s="10">
        <v>14134436.59</v>
      </c>
      <c r="J7" s="10">
        <v>18009407.14</v>
      </c>
      <c r="K7" s="10">
        <v>23792982.33</v>
      </c>
      <c r="L7" s="10">
        <v>19211390.54</v>
      </c>
      <c r="M7" s="10">
        <v>17247171.53</v>
      </c>
      <c r="N7" s="10">
        <v>30214853.77</v>
      </c>
      <c r="O7" s="10">
        <v>21472890.33</v>
      </c>
      <c r="P7" s="10">
        <v>27137418</v>
      </c>
      <c r="Q7" s="10">
        <v>12134466.68</v>
      </c>
      <c r="R7" s="11">
        <f t="shared" si="0"/>
        <v>216088183.60000002</v>
      </c>
    </row>
    <row r="8" spans="2:18" ht="15">
      <c r="B8" s="28"/>
      <c r="C8" s="25"/>
      <c r="D8" s="8">
        <v>3</v>
      </c>
      <c r="E8" s="8" t="s">
        <v>20</v>
      </c>
      <c r="F8" s="9">
        <v>20715943.33</v>
      </c>
      <c r="G8" s="10">
        <v>24120873.42</v>
      </c>
      <c r="H8" s="10">
        <v>20205184.11</v>
      </c>
      <c r="I8" s="10">
        <v>27061981.55</v>
      </c>
      <c r="J8" s="10">
        <v>20821904.38</v>
      </c>
      <c r="K8" s="10">
        <v>22161075.48</v>
      </c>
      <c r="L8" s="10">
        <v>23407018.34</v>
      </c>
      <c r="M8" s="10">
        <v>17722284.57</v>
      </c>
      <c r="N8" s="10">
        <v>24168390.96</v>
      </c>
      <c r="O8" s="10">
        <v>25139624.49</v>
      </c>
      <c r="P8" s="10">
        <v>25287316.5</v>
      </c>
      <c r="Q8" s="10">
        <v>29785370.3</v>
      </c>
      <c r="R8" s="11">
        <f t="shared" si="0"/>
        <v>280596967.43</v>
      </c>
    </row>
    <row r="9" spans="2:18" ht="15">
      <c r="B9" s="28"/>
      <c r="C9" s="25"/>
      <c r="D9" s="8">
        <v>4</v>
      </c>
      <c r="E9" s="8" t="s">
        <v>21</v>
      </c>
      <c r="F9" s="9">
        <v>22155059.64</v>
      </c>
      <c r="G9" s="10">
        <v>16517970.73</v>
      </c>
      <c r="H9" s="10">
        <v>75611832.82</v>
      </c>
      <c r="I9" s="10">
        <v>34150509.53</v>
      </c>
      <c r="J9" s="10">
        <v>37508019.71</v>
      </c>
      <c r="K9" s="10">
        <v>39811389.63</v>
      </c>
      <c r="L9" s="10">
        <v>29930308.63</v>
      </c>
      <c r="M9" s="10">
        <v>49758506.4</v>
      </c>
      <c r="N9" s="10">
        <v>35471232.01</v>
      </c>
      <c r="O9" s="10">
        <v>31492321.77</v>
      </c>
      <c r="P9" s="10">
        <v>43607239.04</v>
      </c>
      <c r="Q9" s="10">
        <v>75430198.15</v>
      </c>
      <c r="R9" s="11">
        <f t="shared" si="0"/>
        <v>491444588.05999994</v>
      </c>
    </row>
    <row r="10" spans="2:18" ht="15">
      <c r="B10" s="28"/>
      <c r="C10" s="25"/>
      <c r="D10" s="8">
        <v>5</v>
      </c>
      <c r="E10" s="8" t="s">
        <v>22</v>
      </c>
      <c r="F10" s="9">
        <v>56935656.15</v>
      </c>
      <c r="G10" s="10">
        <v>66462397.99</v>
      </c>
      <c r="H10" s="10">
        <v>78833235.19</v>
      </c>
      <c r="I10" s="10">
        <v>58201864.58</v>
      </c>
      <c r="J10" s="10">
        <v>58224870.52</v>
      </c>
      <c r="K10" s="10">
        <v>71324444.9</v>
      </c>
      <c r="L10" s="10">
        <v>48354080.91</v>
      </c>
      <c r="M10" s="10">
        <v>77758945.86</v>
      </c>
      <c r="N10" s="10">
        <v>50245346.7</v>
      </c>
      <c r="O10" s="10">
        <v>76390951.02</v>
      </c>
      <c r="P10" s="10">
        <v>63551995.38</v>
      </c>
      <c r="Q10" s="10">
        <v>98828895.25</v>
      </c>
      <c r="R10" s="11">
        <f t="shared" si="0"/>
        <v>805112684.4499999</v>
      </c>
    </row>
    <row r="11" spans="2:18" ht="15">
      <c r="B11" s="28"/>
      <c r="C11" s="25"/>
      <c r="D11" s="8">
        <v>6</v>
      </c>
      <c r="E11" s="8" t="s">
        <v>23</v>
      </c>
      <c r="F11" s="9">
        <v>167137521.45</v>
      </c>
      <c r="G11" s="10">
        <v>216354218.3</v>
      </c>
      <c r="H11" s="10">
        <v>238271763.93</v>
      </c>
      <c r="I11" s="10">
        <v>191224845.73</v>
      </c>
      <c r="J11" s="10">
        <v>201031638.75</v>
      </c>
      <c r="K11" s="10">
        <v>238866432.27</v>
      </c>
      <c r="L11" s="10">
        <v>235790955.57</v>
      </c>
      <c r="M11" s="10">
        <v>255595424.53</v>
      </c>
      <c r="N11" s="10">
        <v>295576272.99</v>
      </c>
      <c r="O11" s="10">
        <v>284211636.79</v>
      </c>
      <c r="P11" s="10">
        <v>365842517.74</v>
      </c>
      <c r="Q11" s="10">
        <v>405478501.58</v>
      </c>
      <c r="R11" s="11">
        <f t="shared" si="0"/>
        <v>3095381729.63</v>
      </c>
    </row>
    <row r="12" spans="2:18" ht="15">
      <c r="B12" s="28"/>
      <c r="C12" s="25"/>
      <c r="D12" s="8">
        <v>7</v>
      </c>
      <c r="E12" s="8" t="s">
        <v>24</v>
      </c>
      <c r="F12" s="9">
        <v>23806790.02</v>
      </c>
      <c r="G12" s="10">
        <v>22689097.52</v>
      </c>
      <c r="H12" s="10">
        <v>26880234.92</v>
      </c>
      <c r="I12" s="10">
        <v>30750591.17</v>
      </c>
      <c r="J12" s="10">
        <v>28778812.23</v>
      </c>
      <c r="K12" s="10">
        <v>23883529.6</v>
      </c>
      <c r="L12" s="10">
        <v>28763292.56</v>
      </c>
      <c r="M12" s="10">
        <v>24017428.36</v>
      </c>
      <c r="N12" s="10">
        <v>27291718.01</v>
      </c>
      <c r="O12" s="10">
        <v>17714486.65</v>
      </c>
      <c r="P12" s="10">
        <v>27088818.56</v>
      </c>
      <c r="Q12" s="10">
        <v>19763701.3</v>
      </c>
      <c r="R12" s="11">
        <f t="shared" si="0"/>
        <v>301428500.9</v>
      </c>
    </row>
    <row r="13" spans="2:18" ht="15">
      <c r="B13" s="28"/>
      <c r="C13" s="25"/>
      <c r="D13" s="8">
        <v>8</v>
      </c>
      <c r="E13" s="8" t="s">
        <v>25</v>
      </c>
      <c r="F13" s="9">
        <v>141549849.04</v>
      </c>
      <c r="G13" s="10">
        <v>82065914.28</v>
      </c>
      <c r="H13" s="10">
        <v>103267084.51</v>
      </c>
      <c r="I13" s="10">
        <v>94609899.14</v>
      </c>
      <c r="J13" s="10">
        <v>93168843.39</v>
      </c>
      <c r="K13" s="10">
        <v>81235073.17</v>
      </c>
      <c r="L13" s="10">
        <v>126239802.9</v>
      </c>
      <c r="M13" s="10">
        <v>85867041.29</v>
      </c>
      <c r="N13" s="10">
        <v>83731015.34</v>
      </c>
      <c r="O13" s="10">
        <v>76564799.9</v>
      </c>
      <c r="P13" s="10">
        <v>68057878.19</v>
      </c>
      <c r="Q13" s="10">
        <v>91649945.52</v>
      </c>
      <c r="R13" s="11">
        <f t="shared" si="0"/>
        <v>1128007146.6699998</v>
      </c>
    </row>
    <row r="14" spans="2:18" ht="15">
      <c r="B14" s="28"/>
      <c r="C14" s="26" t="s">
        <v>26</v>
      </c>
      <c r="D14" s="26"/>
      <c r="E14" s="26"/>
      <c r="F14" s="12">
        <v>704206330.05</v>
      </c>
      <c r="G14" s="13">
        <v>633480134.18</v>
      </c>
      <c r="H14" s="13">
        <v>789788740.67</v>
      </c>
      <c r="I14" s="13">
        <v>718339321.2699999</v>
      </c>
      <c r="J14" s="13">
        <v>680682081.1999999</v>
      </c>
      <c r="K14" s="13">
        <v>725571459.98</v>
      </c>
      <c r="L14" s="13">
        <v>779023314.4799999</v>
      </c>
      <c r="M14" s="13">
        <v>782346515.61</v>
      </c>
      <c r="N14" s="13">
        <v>885028640.8</v>
      </c>
      <c r="O14" s="13">
        <v>855603616.3599999</v>
      </c>
      <c r="P14" s="13">
        <v>959471121.03</v>
      </c>
      <c r="Q14" s="13">
        <v>1276313819.86</v>
      </c>
      <c r="R14" s="14">
        <v>9789855095.49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116217674.04</v>
      </c>
      <c r="G15" s="10">
        <v>41193100.75</v>
      </c>
      <c r="H15" s="10">
        <v>93035347.61</v>
      </c>
      <c r="I15" s="10">
        <v>52329393.76</v>
      </c>
      <c r="J15" s="10">
        <v>123826209.82</v>
      </c>
      <c r="K15" s="10">
        <v>180761723.27</v>
      </c>
      <c r="L15" s="10">
        <v>185589210.12</v>
      </c>
      <c r="M15" s="10">
        <v>131400328.54</v>
      </c>
      <c r="N15" s="10">
        <v>51719768.49</v>
      </c>
      <c r="O15" s="10">
        <v>12116300.61</v>
      </c>
      <c r="P15" s="10">
        <v>12759747.06</v>
      </c>
      <c r="Q15" s="10">
        <v>146498227.12</v>
      </c>
      <c r="R15" s="11">
        <f>SUM(F15:Q15)</f>
        <v>1147447031.19</v>
      </c>
    </row>
    <row r="16" spans="2:18" ht="15">
      <c r="B16" s="28"/>
      <c r="C16" s="25"/>
      <c r="D16" s="8">
        <v>2</v>
      </c>
      <c r="E16" s="8" t="s">
        <v>29</v>
      </c>
      <c r="F16" s="9">
        <v>8804206.87</v>
      </c>
      <c r="G16" s="10">
        <v>21259249.14</v>
      </c>
      <c r="H16" s="10">
        <v>5302553.3</v>
      </c>
      <c r="I16" s="10">
        <v>10548487.21</v>
      </c>
      <c r="J16" s="10">
        <v>14987195.24</v>
      </c>
      <c r="K16" s="10">
        <v>29200935.88</v>
      </c>
      <c r="L16" s="10">
        <v>28285656.81</v>
      </c>
      <c r="M16" s="10">
        <v>11684643.65</v>
      </c>
      <c r="N16" s="10">
        <v>11534495.01</v>
      </c>
      <c r="O16" s="10">
        <v>460626.23</v>
      </c>
      <c r="P16" s="10">
        <v>3356373.93</v>
      </c>
      <c r="Q16" s="10">
        <v>10137661.91</v>
      </c>
      <c r="R16" s="11">
        <f>SUM(F16:Q16)</f>
        <v>155562085.18</v>
      </c>
    </row>
    <row r="17" spans="2:18" ht="15">
      <c r="B17" s="28"/>
      <c r="C17" s="26" t="s">
        <v>30</v>
      </c>
      <c r="D17" s="26"/>
      <c r="E17" s="26"/>
      <c r="F17" s="12">
        <v>125021880.91000001</v>
      </c>
      <c r="G17" s="13">
        <v>62452349.89</v>
      </c>
      <c r="H17" s="13">
        <v>98337900.91</v>
      </c>
      <c r="I17" s="13">
        <v>62877880.97</v>
      </c>
      <c r="J17" s="13">
        <v>138813405.06</v>
      </c>
      <c r="K17" s="13">
        <v>209962659.15</v>
      </c>
      <c r="L17" s="13">
        <v>213874866.93</v>
      </c>
      <c r="M17" s="13">
        <v>143084972.19</v>
      </c>
      <c r="N17" s="13">
        <v>63254263.5</v>
      </c>
      <c r="O17" s="13">
        <v>12576926.84</v>
      </c>
      <c r="P17" s="13">
        <v>16116120.99</v>
      </c>
      <c r="Q17" s="13">
        <v>156635889.03</v>
      </c>
      <c r="R17" s="14">
        <v>1303009116.3700001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2445376.5</v>
      </c>
      <c r="G18" s="10">
        <v>8770255.65</v>
      </c>
      <c r="H18" s="10">
        <v>11979061.23</v>
      </c>
      <c r="I18" s="10">
        <v>13946837.48</v>
      </c>
      <c r="J18" s="10">
        <v>31463375.02</v>
      </c>
      <c r="K18" s="10">
        <v>9</v>
      </c>
      <c r="L18" s="10">
        <v>16046898.9</v>
      </c>
      <c r="M18" s="10">
        <v>17791865.78</v>
      </c>
      <c r="N18" s="10">
        <v>18777376.27</v>
      </c>
      <c r="O18" s="10">
        <v>0</v>
      </c>
      <c r="P18" s="10">
        <v>31878108.47</v>
      </c>
      <c r="Q18" s="10">
        <v>33799246.29</v>
      </c>
      <c r="R18" s="11">
        <f>SUM(F18:Q18)</f>
        <v>186898410.59</v>
      </c>
    </row>
    <row r="19" spans="2:18" ht="15">
      <c r="B19" s="28"/>
      <c r="C19" s="25"/>
      <c r="D19" s="8">
        <v>2</v>
      </c>
      <c r="E19" s="8" t="s">
        <v>33</v>
      </c>
      <c r="F19" s="9">
        <v>69451618.85</v>
      </c>
      <c r="G19" s="10">
        <v>89413004.91</v>
      </c>
      <c r="H19" s="10">
        <v>102652095.52</v>
      </c>
      <c r="I19" s="10">
        <v>103323963.87</v>
      </c>
      <c r="J19" s="10">
        <v>98953354.84</v>
      </c>
      <c r="K19" s="10">
        <v>112465338.49</v>
      </c>
      <c r="L19" s="10">
        <v>132211756.49</v>
      </c>
      <c r="M19" s="10">
        <v>142749076.51</v>
      </c>
      <c r="N19" s="10">
        <v>123512587.12</v>
      </c>
      <c r="O19" s="10">
        <v>159881179.72</v>
      </c>
      <c r="P19" s="10">
        <v>98947222.32</v>
      </c>
      <c r="Q19" s="10">
        <v>105161974.54</v>
      </c>
      <c r="R19" s="11">
        <f>SUM(F19:Q19)</f>
        <v>1338723173.1799998</v>
      </c>
    </row>
    <row r="20" spans="2:18" ht="15">
      <c r="B20" s="28"/>
      <c r="C20" s="26" t="s">
        <v>34</v>
      </c>
      <c r="D20" s="26"/>
      <c r="E20" s="26"/>
      <c r="F20" s="12">
        <v>71896995.35</v>
      </c>
      <c r="G20" s="13">
        <v>98183260.56</v>
      </c>
      <c r="H20" s="13">
        <v>114631156.75</v>
      </c>
      <c r="I20" s="13">
        <v>117270801.35000001</v>
      </c>
      <c r="J20" s="13">
        <v>130416729.86</v>
      </c>
      <c r="K20" s="13">
        <v>112465347.49</v>
      </c>
      <c r="L20" s="13">
        <v>148258655.39</v>
      </c>
      <c r="M20" s="13">
        <v>160540942.29</v>
      </c>
      <c r="N20" s="13">
        <v>142289963.39000002</v>
      </c>
      <c r="O20" s="13">
        <v>159881179.72</v>
      </c>
      <c r="P20" s="13">
        <v>130825330.78999999</v>
      </c>
      <c r="Q20" s="13">
        <v>138961220.83</v>
      </c>
      <c r="R20" s="14">
        <v>1525621583.7699997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295853.59</v>
      </c>
      <c r="G21" s="10">
        <v>592747.45</v>
      </c>
      <c r="H21" s="10">
        <v>412031.98</v>
      </c>
      <c r="I21" s="10">
        <v>54442.83</v>
      </c>
      <c r="J21" s="10">
        <v>371070.33</v>
      </c>
      <c r="K21" s="10">
        <v>33261.4</v>
      </c>
      <c r="L21" s="10">
        <v>35255.99</v>
      </c>
      <c r="M21" s="10">
        <v>469109.4</v>
      </c>
      <c r="N21" s="10">
        <v>391478.59</v>
      </c>
      <c r="O21" s="10">
        <v>390792.07</v>
      </c>
      <c r="P21" s="10">
        <v>46226.5</v>
      </c>
      <c r="Q21" s="10">
        <v>199873.63</v>
      </c>
      <c r="R21" s="11">
        <f>SUM(F21:Q21)</f>
        <v>3292143.76</v>
      </c>
    </row>
    <row r="22" spans="2:18" ht="15">
      <c r="B22" s="28"/>
      <c r="C22" s="25"/>
      <c r="D22" s="8">
        <v>2</v>
      </c>
      <c r="E22" s="8" t="s">
        <v>37</v>
      </c>
      <c r="F22" s="9">
        <v>3806.2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886031.25</v>
      </c>
      <c r="N22" s="10">
        <v>11829242.01</v>
      </c>
      <c r="O22" s="10">
        <v>181.57</v>
      </c>
      <c r="P22" s="10">
        <v>0</v>
      </c>
      <c r="Q22" s="10">
        <v>0</v>
      </c>
      <c r="R22" s="11">
        <f>SUM(F22:Q22)</f>
        <v>12719261.03</v>
      </c>
    </row>
    <row r="23" spans="2:18" ht="15">
      <c r="B23" s="28"/>
      <c r="C23" s="25"/>
      <c r="D23" s="8">
        <v>3</v>
      </c>
      <c r="E23" s="8" t="s">
        <v>38</v>
      </c>
      <c r="F23" s="9">
        <v>20012906.47</v>
      </c>
      <c r="G23" s="10">
        <v>13321023.57</v>
      </c>
      <c r="H23" s="10">
        <v>4613114.4</v>
      </c>
      <c r="I23" s="10">
        <v>7750020.37</v>
      </c>
      <c r="J23" s="10">
        <v>23868543.85</v>
      </c>
      <c r="K23" s="10">
        <v>30082482.4</v>
      </c>
      <c r="L23" s="10">
        <v>35614578.74</v>
      </c>
      <c r="M23" s="10">
        <v>34189823.56</v>
      </c>
      <c r="N23" s="10">
        <v>36810776.29</v>
      </c>
      <c r="O23" s="10">
        <v>35080179.14</v>
      </c>
      <c r="P23" s="10">
        <v>32468717.32</v>
      </c>
      <c r="Q23" s="10">
        <v>32841728.15</v>
      </c>
      <c r="R23" s="11">
        <f>SUM(F23:Q23)</f>
        <v>306653894.26</v>
      </c>
    </row>
    <row r="24" spans="2:18" ht="15">
      <c r="B24" s="28"/>
      <c r="C24" s="25"/>
      <c r="D24" s="8">
        <v>4</v>
      </c>
      <c r="E24" s="8" t="s">
        <v>39</v>
      </c>
      <c r="F24" s="9">
        <v>332587.72</v>
      </c>
      <c r="G24" s="10">
        <v>695634.34</v>
      </c>
      <c r="H24" s="10">
        <v>621903.93</v>
      </c>
      <c r="I24" s="10">
        <v>1088840.28</v>
      </c>
      <c r="J24" s="10">
        <v>664139.05</v>
      </c>
      <c r="K24" s="10">
        <v>893394.74</v>
      </c>
      <c r="L24" s="10">
        <v>731416.44</v>
      </c>
      <c r="M24" s="10">
        <v>1142356.41</v>
      </c>
      <c r="N24" s="10">
        <v>400124.08</v>
      </c>
      <c r="O24" s="10">
        <v>1056679.21</v>
      </c>
      <c r="P24" s="10">
        <v>288704.39</v>
      </c>
      <c r="Q24" s="10">
        <v>497275.25</v>
      </c>
      <c r="R24" s="11">
        <f>SUM(F24:Q24)</f>
        <v>8413055.84</v>
      </c>
    </row>
    <row r="25" spans="2:18" ht="15">
      <c r="B25" s="28"/>
      <c r="C25" s="26" t="s">
        <v>40</v>
      </c>
      <c r="D25" s="26"/>
      <c r="E25" s="26"/>
      <c r="F25" s="12">
        <v>20645153.979999997</v>
      </c>
      <c r="G25" s="13">
        <v>14609405.36</v>
      </c>
      <c r="H25" s="13">
        <v>5647050.3100000005</v>
      </c>
      <c r="I25" s="13">
        <v>8893303.48</v>
      </c>
      <c r="J25" s="13">
        <v>24903753.23</v>
      </c>
      <c r="K25" s="13">
        <v>31009138.539999995</v>
      </c>
      <c r="L25" s="13">
        <v>36381251.17</v>
      </c>
      <c r="M25" s="13">
        <v>36687320.62</v>
      </c>
      <c r="N25" s="13">
        <v>49431620.97</v>
      </c>
      <c r="O25" s="13">
        <v>36527831.99</v>
      </c>
      <c r="P25" s="13">
        <v>32803648.21</v>
      </c>
      <c r="Q25" s="13">
        <v>33538877.029999997</v>
      </c>
      <c r="R25" s="14">
        <v>331078354.89</v>
      </c>
    </row>
    <row r="26" spans="2:18" ht="15">
      <c r="B26" s="27" t="s">
        <v>41</v>
      </c>
      <c r="C26" s="26"/>
      <c r="D26" s="26"/>
      <c r="E26" s="26"/>
      <c r="F26" s="12">
        <v>921770360.2900001</v>
      </c>
      <c r="G26" s="13">
        <v>808725149.99</v>
      </c>
      <c r="H26" s="13">
        <v>1008404848.6399999</v>
      </c>
      <c r="I26" s="13">
        <v>907381307.0699999</v>
      </c>
      <c r="J26" s="13">
        <v>974815969.35</v>
      </c>
      <c r="K26" s="13">
        <v>1079008605.16</v>
      </c>
      <c r="L26" s="13">
        <v>1177538087.9699998</v>
      </c>
      <c r="M26" s="13">
        <v>1122659750.71</v>
      </c>
      <c r="N26" s="13">
        <v>1140004488.6599998</v>
      </c>
      <c r="O26" s="13">
        <v>1064589554.9100001</v>
      </c>
      <c r="P26" s="13">
        <v>1139216221.02</v>
      </c>
      <c r="Q26" s="13">
        <v>1605449806.7500002</v>
      </c>
      <c r="R26" s="14">
        <v>12949564150.520002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81015868.68</v>
      </c>
      <c r="G27" s="10">
        <v>71773519.25</v>
      </c>
      <c r="H27" s="10">
        <v>59057475.32</v>
      </c>
      <c r="I27" s="10">
        <v>69283450.37</v>
      </c>
      <c r="J27" s="10">
        <v>75461236.8</v>
      </c>
      <c r="K27" s="10">
        <v>70385176.61</v>
      </c>
      <c r="L27" s="10">
        <v>81488050.97</v>
      </c>
      <c r="M27" s="10">
        <v>81187326.41</v>
      </c>
      <c r="N27" s="10">
        <v>93677274.81</v>
      </c>
      <c r="O27" s="10">
        <v>106133757.11</v>
      </c>
      <c r="P27" s="10">
        <v>109104620.76</v>
      </c>
      <c r="Q27" s="10">
        <v>108891182.28</v>
      </c>
      <c r="R27" s="11">
        <f>SUM(F27:Q27)</f>
        <v>1007458939.37</v>
      </c>
    </row>
    <row r="28" spans="2:18" ht="15">
      <c r="B28" s="28"/>
      <c r="C28" s="26" t="s">
        <v>44</v>
      </c>
      <c r="D28" s="26"/>
      <c r="E28" s="26"/>
      <c r="F28" s="12">
        <v>81015868.68</v>
      </c>
      <c r="G28" s="13">
        <v>71773519.25</v>
      </c>
      <c r="H28" s="13">
        <v>59057475.32</v>
      </c>
      <c r="I28" s="13">
        <v>69283450.37</v>
      </c>
      <c r="J28" s="13">
        <v>75461236.8</v>
      </c>
      <c r="K28" s="13">
        <v>70385176.61</v>
      </c>
      <c r="L28" s="13">
        <v>81488050.97</v>
      </c>
      <c r="M28" s="13">
        <v>81187326.41</v>
      </c>
      <c r="N28" s="13">
        <v>93677274.81</v>
      </c>
      <c r="O28" s="13">
        <v>106133757.11</v>
      </c>
      <c r="P28" s="13">
        <v>109104620.76</v>
      </c>
      <c r="Q28" s="13">
        <v>108891182.28</v>
      </c>
      <c r="R28" s="14">
        <v>1007458939.37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90855460.42</v>
      </c>
      <c r="G29" s="10">
        <v>92924965.42</v>
      </c>
      <c r="H29" s="10">
        <v>106517884.21</v>
      </c>
      <c r="I29" s="10">
        <v>95848282.05</v>
      </c>
      <c r="J29" s="10">
        <v>103631592.84</v>
      </c>
      <c r="K29" s="10">
        <v>102166361.22</v>
      </c>
      <c r="L29" s="10">
        <v>114845568.22</v>
      </c>
      <c r="M29" s="10">
        <v>115140025.43</v>
      </c>
      <c r="N29" s="10">
        <v>109245359.89</v>
      </c>
      <c r="O29" s="10">
        <v>115755682.31</v>
      </c>
      <c r="P29" s="10">
        <v>117807459.23</v>
      </c>
      <c r="Q29" s="10">
        <v>110362245.74</v>
      </c>
      <c r="R29" s="11">
        <f>SUM(F29:Q29)</f>
        <v>1275100886.9800003</v>
      </c>
    </row>
    <row r="30" spans="2:18" ht="15">
      <c r="B30" s="28"/>
      <c r="C30" s="26" t="s">
        <v>46</v>
      </c>
      <c r="D30" s="26"/>
      <c r="E30" s="26"/>
      <c r="F30" s="12">
        <v>90855460.42</v>
      </c>
      <c r="G30" s="13">
        <v>92924965.42</v>
      </c>
      <c r="H30" s="13">
        <v>106517884.21</v>
      </c>
      <c r="I30" s="13">
        <v>95848282.05</v>
      </c>
      <c r="J30" s="13">
        <v>103631592.84</v>
      </c>
      <c r="K30" s="13">
        <v>102166361.22</v>
      </c>
      <c r="L30" s="13">
        <v>114845568.22</v>
      </c>
      <c r="M30" s="13">
        <v>115140025.43</v>
      </c>
      <c r="N30" s="13">
        <v>109245359.89</v>
      </c>
      <c r="O30" s="13">
        <v>115755682.31</v>
      </c>
      <c r="P30" s="13">
        <v>117807459.23</v>
      </c>
      <c r="Q30" s="13">
        <v>110362245.74</v>
      </c>
      <c r="R30" s="14">
        <v>1275100886.9800003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27039210.11</v>
      </c>
      <c r="G31" s="10">
        <v>35910219.52</v>
      </c>
      <c r="H31" s="10">
        <v>28256010.09</v>
      </c>
      <c r="I31" s="10">
        <v>27259812.12</v>
      </c>
      <c r="J31" s="10">
        <v>31755573.14</v>
      </c>
      <c r="K31" s="10">
        <v>30600790.88</v>
      </c>
      <c r="L31" s="10">
        <v>25759667.72</v>
      </c>
      <c r="M31" s="10">
        <v>24458581.77</v>
      </c>
      <c r="N31" s="10">
        <v>19381381.3</v>
      </c>
      <c r="O31" s="10">
        <v>24214926.29</v>
      </c>
      <c r="P31" s="10">
        <v>28789861.03</v>
      </c>
      <c r="Q31" s="10">
        <v>27989635.71</v>
      </c>
      <c r="R31" s="11">
        <f>SUM(F31:Q31)</f>
        <v>331415669.68</v>
      </c>
    </row>
    <row r="32" spans="2:18" ht="15">
      <c r="B32" s="28"/>
      <c r="C32" s="26" t="s">
        <v>49</v>
      </c>
      <c r="D32" s="26"/>
      <c r="E32" s="26"/>
      <c r="F32" s="12">
        <v>27039210.11</v>
      </c>
      <c r="G32" s="13">
        <v>35910219.52</v>
      </c>
      <c r="H32" s="13">
        <v>28256010.09</v>
      </c>
      <c r="I32" s="13">
        <v>27259812.12</v>
      </c>
      <c r="J32" s="13">
        <v>31755573.14</v>
      </c>
      <c r="K32" s="13">
        <v>30600790.88</v>
      </c>
      <c r="L32" s="13">
        <v>25759667.72</v>
      </c>
      <c r="M32" s="13">
        <v>24458581.77</v>
      </c>
      <c r="N32" s="13">
        <v>19381381.3</v>
      </c>
      <c r="O32" s="13">
        <v>24214926.29</v>
      </c>
      <c r="P32" s="13">
        <v>28789861.03</v>
      </c>
      <c r="Q32" s="13">
        <v>27989635.71</v>
      </c>
      <c r="R32" s="14">
        <v>331415669.68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45606626.42</v>
      </c>
      <c r="G33" s="10">
        <v>40357241.63</v>
      </c>
      <c r="H33" s="10">
        <v>46907770.51</v>
      </c>
      <c r="I33" s="10">
        <v>49124875.84</v>
      </c>
      <c r="J33" s="10">
        <v>43502659.98</v>
      </c>
      <c r="K33" s="10">
        <v>39874296.9</v>
      </c>
      <c r="L33" s="10">
        <v>61079060.22</v>
      </c>
      <c r="M33" s="10">
        <v>39871846.57</v>
      </c>
      <c r="N33" s="10">
        <v>41238577.89</v>
      </c>
      <c r="O33" s="10">
        <v>42483886.55</v>
      </c>
      <c r="P33" s="10">
        <v>42122236.63</v>
      </c>
      <c r="Q33" s="10">
        <v>44537858.6</v>
      </c>
      <c r="R33" s="11">
        <f>SUM(F33:Q33)</f>
        <v>536706937.74</v>
      </c>
    </row>
    <row r="34" spans="2:18" ht="15">
      <c r="B34" s="28"/>
      <c r="C34" s="26" t="s">
        <v>51</v>
      </c>
      <c r="D34" s="26"/>
      <c r="E34" s="26"/>
      <c r="F34" s="12">
        <v>45606626.42</v>
      </c>
      <c r="G34" s="13">
        <v>40357241.63</v>
      </c>
      <c r="H34" s="13">
        <v>46907770.51</v>
      </c>
      <c r="I34" s="13">
        <v>49124875.84</v>
      </c>
      <c r="J34" s="13">
        <v>43502659.98</v>
      </c>
      <c r="K34" s="13">
        <v>39874296.9</v>
      </c>
      <c r="L34" s="13">
        <v>61079060.22</v>
      </c>
      <c r="M34" s="13">
        <v>39871846.57</v>
      </c>
      <c r="N34" s="13">
        <v>41238577.89</v>
      </c>
      <c r="O34" s="13">
        <v>42483886.55</v>
      </c>
      <c r="P34" s="13">
        <v>42122236.63</v>
      </c>
      <c r="Q34" s="13">
        <v>44537858.6</v>
      </c>
      <c r="R34" s="14">
        <v>536706937.74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18989555.68</v>
      </c>
      <c r="G35" s="10">
        <v>12389711.75</v>
      </c>
      <c r="H35" s="10">
        <v>15603518.71</v>
      </c>
      <c r="I35" s="10">
        <v>14302727.19</v>
      </c>
      <c r="J35" s="10">
        <v>36340909.87</v>
      </c>
      <c r="K35" s="10">
        <v>13795382.62</v>
      </c>
      <c r="L35" s="10">
        <v>10836030.33</v>
      </c>
      <c r="M35" s="10">
        <v>15815961.56</v>
      </c>
      <c r="N35" s="10">
        <v>11037245.16</v>
      </c>
      <c r="O35" s="10">
        <v>14650057.73</v>
      </c>
      <c r="P35" s="10">
        <v>14396874.5</v>
      </c>
      <c r="Q35" s="10">
        <v>12727310.94</v>
      </c>
      <c r="R35" s="11">
        <f>SUM(F35:Q35)</f>
        <v>190885286.03999996</v>
      </c>
    </row>
    <row r="36" spans="2:18" ht="15">
      <c r="B36" s="28"/>
      <c r="C36" s="26" t="s">
        <v>53</v>
      </c>
      <c r="D36" s="26"/>
      <c r="E36" s="26"/>
      <c r="F36" s="12">
        <v>18989555.68</v>
      </c>
      <c r="G36" s="13">
        <v>12389711.75</v>
      </c>
      <c r="H36" s="13">
        <v>15603518.71</v>
      </c>
      <c r="I36" s="13">
        <v>14302727.19</v>
      </c>
      <c r="J36" s="13">
        <v>36340909.87</v>
      </c>
      <c r="K36" s="13">
        <v>13795382.62</v>
      </c>
      <c r="L36" s="13">
        <v>10836030.33</v>
      </c>
      <c r="M36" s="13">
        <v>15815961.56</v>
      </c>
      <c r="N36" s="13">
        <v>11037245.16</v>
      </c>
      <c r="O36" s="13">
        <v>14650057.73</v>
      </c>
      <c r="P36" s="13">
        <v>14396874.5</v>
      </c>
      <c r="Q36" s="13">
        <v>12727310.94</v>
      </c>
      <c r="R36" s="14">
        <v>190885286.03999996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29601961.34</v>
      </c>
      <c r="G37" s="10">
        <v>29274500.34</v>
      </c>
      <c r="H37" s="10">
        <v>34004576.48</v>
      </c>
      <c r="I37" s="10">
        <v>32499842.71</v>
      </c>
      <c r="J37" s="10">
        <v>27432456.69</v>
      </c>
      <c r="K37" s="10">
        <v>30842574.54</v>
      </c>
      <c r="L37" s="10">
        <v>28392289.82</v>
      </c>
      <c r="M37" s="10">
        <v>31916904.72</v>
      </c>
      <c r="N37" s="10">
        <v>33304352.83</v>
      </c>
      <c r="O37" s="10">
        <v>35276244.55</v>
      </c>
      <c r="P37" s="10">
        <v>34101348.14</v>
      </c>
      <c r="Q37" s="10">
        <v>38644211.08</v>
      </c>
      <c r="R37" s="11">
        <f>SUM(F37:Q37)</f>
        <v>385291263.23999995</v>
      </c>
    </row>
    <row r="38" spans="2:18" ht="15">
      <c r="B38" s="28"/>
      <c r="C38" s="26" t="s">
        <v>55</v>
      </c>
      <c r="D38" s="26"/>
      <c r="E38" s="26"/>
      <c r="F38" s="12">
        <v>29601961.34</v>
      </c>
      <c r="G38" s="13">
        <v>29274500.34</v>
      </c>
      <c r="H38" s="13">
        <v>34004576.48</v>
      </c>
      <c r="I38" s="13">
        <v>32499842.71</v>
      </c>
      <c r="J38" s="13">
        <v>27432456.69</v>
      </c>
      <c r="K38" s="13">
        <v>30842574.54</v>
      </c>
      <c r="L38" s="13">
        <v>28392289.82</v>
      </c>
      <c r="M38" s="13">
        <v>31916904.72</v>
      </c>
      <c r="N38" s="13">
        <v>33304352.83</v>
      </c>
      <c r="O38" s="13">
        <v>35276244.55</v>
      </c>
      <c r="P38" s="13">
        <v>34101348.14</v>
      </c>
      <c r="Q38" s="13">
        <v>38644211.08</v>
      </c>
      <c r="R38" s="14">
        <v>385291263.23999995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9906207.7</v>
      </c>
      <c r="G39" s="10">
        <v>7149804.54</v>
      </c>
      <c r="H39" s="10">
        <v>7270819.62</v>
      </c>
      <c r="I39" s="10">
        <v>10532428.15</v>
      </c>
      <c r="J39" s="10">
        <v>11478555.14</v>
      </c>
      <c r="K39" s="10">
        <v>7967767.92</v>
      </c>
      <c r="L39" s="10">
        <v>11985428.89</v>
      </c>
      <c r="M39" s="10">
        <v>10789798.64</v>
      </c>
      <c r="N39" s="10">
        <v>9211117.16</v>
      </c>
      <c r="O39" s="10">
        <v>11844803.43</v>
      </c>
      <c r="P39" s="10">
        <v>9370745.79</v>
      </c>
      <c r="Q39" s="10">
        <v>10675021.37</v>
      </c>
      <c r="R39" s="11">
        <f>SUM(F39:Q39)</f>
        <v>118182498.35</v>
      </c>
    </row>
    <row r="40" spans="2:18" ht="15">
      <c r="B40" s="28"/>
      <c r="C40" s="26" t="s">
        <v>57</v>
      </c>
      <c r="D40" s="26"/>
      <c r="E40" s="26"/>
      <c r="F40" s="12">
        <v>9906207.7</v>
      </c>
      <c r="G40" s="13">
        <v>7149804.54</v>
      </c>
      <c r="H40" s="13">
        <v>7270819.62</v>
      </c>
      <c r="I40" s="13">
        <v>10532428.15</v>
      </c>
      <c r="J40" s="13">
        <v>11478555.14</v>
      </c>
      <c r="K40" s="13">
        <v>7967767.92</v>
      </c>
      <c r="L40" s="13">
        <v>11985428.89</v>
      </c>
      <c r="M40" s="13">
        <v>10789798.64</v>
      </c>
      <c r="N40" s="13">
        <v>9211117.16</v>
      </c>
      <c r="O40" s="13">
        <v>11844803.43</v>
      </c>
      <c r="P40" s="13">
        <v>9370745.79</v>
      </c>
      <c r="Q40" s="13">
        <v>10675021.37</v>
      </c>
      <c r="R40" s="14">
        <v>118182498.35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138509.26</v>
      </c>
      <c r="G41" s="10">
        <v>36936.18</v>
      </c>
      <c r="H41" s="10">
        <v>289565.07</v>
      </c>
      <c r="I41" s="10">
        <v>84720.17</v>
      </c>
      <c r="J41" s="10">
        <v>98814.67</v>
      </c>
      <c r="K41" s="10">
        <v>61911.3</v>
      </c>
      <c r="L41" s="10">
        <v>124071.66</v>
      </c>
      <c r="M41" s="10">
        <v>98895.1</v>
      </c>
      <c r="N41" s="10">
        <v>67792.65</v>
      </c>
      <c r="O41" s="10">
        <v>103930.35</v>
      </c>
      <c r="P41" s="10">
        <v>125117.21</v>
      </c>
      <c r="Q41" s="10">
        <v>88993.02</v>
      </c>
      <c r="R41" s="11">
        <f>SUM(F41:Q41)</f>
        <v>1319256.6400000001</v>
      </c>
    </row>
    <row r="42" spans="2:18" ht="15">
      <c r="B42" s="28"/>
      <c r="C42" s="25"/>
      <c r="D42" s="8">
        <v>2</v>
      </c>
      <c r="E42" s="8" t="s">
        <v>60</v>
      </c>
      <c r="F42" s="9">
        <v>18519181.27</v>
      </c>
      <c r="G42" s="10">
        <v>20046633.87</v>
      </c>
      <c r="H42" s="10">
        <v>16931364.74</v>
      </c>
      <c r="I42" s="10">
        <v>25232739.09</v>
      </c>
      <c r="J42" s="10">
        <v>20399128.63</v>
      </c>
      <c r="K42" s="10">
        <v>23902887.71</v>
      </c>
      <c r="L42" s="10">
        <v>23225710.04</v>
      </c>
      <c r="M42" s="10">
        <v>23803760.08</v>
      </c>
      <c r="N42" s="10">
        <v>18999709.97</v>
      </c>
      <c r="O42" s="10">
        <v>23504018.58</v>
      </c>
      <c r="P42" s="10">
        <v>18827365.73</v>
      </c>
      <c r="Q42" s="10">
        <v>27987699.94</v>
      </c>
      <c r="R42" s="11">
        <f>SUM(F42:Q42)</f>
        <v>261380199.65</v>
      </c>
    </row>
    <row r="43" spans="2:18" ht="15">
      <c r="B43" s="28"/>
      <c r="C43" s="25"/>
      <c r="D43" s="8">
        <v>3</v>
      </c>
      <c r="E43" s="8" t="s">
        <v>61</v>
      </c>
      <c r="F43" s="9">
        <v>1278976.55</v>
      </c>
      <c r="G43" s="10">
        <v>1727842.89</v>
      </c>
      <c r="H43" s="10">
        <v>1721614.47</v>
      </c>
      <c r="I43" s="10">
        <v>2297643.9</v>
      </c>
      <c r="J43" s="10">
        <v>1926000.08</v>
      </c>
      <c r="K43" s="10">
        <v>2131557.64</v>
      </c>
      <c r="L43" s="10">
        <v>2235641.19</v>
      </c>
      <c r="M43" s="10">
        <v>1526012.56</v>
      </c>
      <c r="N43" s="10">
        <v>1891469.1</v>
      </c>
      <c r="O43" s="10">
        <v>1738196.37</v>
      </c>
      <c r="P43" s="10">
        <v>1702570.64</v>
      </c>
      <c r="Q43" s="10">
        <v>2459149.75</v>
      </c>
      <c r="R43" s="11">
        <f>SUM(F43:Q43)</f>
        <v>22636675.14</v>
      </c>
    </row>
    <row r="44" spans="2:18" ht="15">
      <c r="B44" s="28"/>
      <c r="C44" s="25"/>
      <c r="D44" s="8">
        <v>4</v>
      </c>
      <c r="E44" s="8" t="s">
        <v>62</v>
      </c>
      <c r="F44" s="9">
        <v>8398524.28</v>
      </c>
      <c r="G44" s="10">
        <v>9339554.87</v>
      </c>
      <c r="H44" s="10">
        <v>11254174.64</v>
      </c>
      <c r="I44" s="10">
        <v>10981285.9</v>
      </c>
      <c r="J44" s="10">
        <v>13218448.49</v>
      </c>
      <c r="K44" s="10">
        <v>10922999.92</v>
      </c>
      <c r="L44" s="10">
        <v>11461824.7</v>
      </c>
      <c r="M44" s="10">
        <v>13663366.43</v>
      </c>
      <c r="N44" s="10">
        <v>15746056.57</v>
      </c>
      <c r="O44" s="10">
        <v>17048997.96</v>
      </c>
      <c r="P44" s="10">
        <v>18715728.51</v>
      </c>
      <c r="Q44" s="10">
        <v>13280139.2</v>
      </c>
      <c r="R44" s="11">
        <f>SUM(F44:Q44)</f>
        <v>154031101.46999997</v>
      </c>
    </row>
    <row r="45" spans="2:18" ht="15">
      <c r="B45" s="28"/>
      <c r="C45" s="26" t="s">
        <v>63</v>
      </c>
      <c r="D45" s="26"/>
      <c r="E45" s="26"/>
      <c r="F45" s="12">
        <v>28335191.36</v>
      </c>
      <c r="G45" s="13">
        <v>31150967.810000002</v>
      </c>
      <c r="H45" s="13">
        <v>30196718.919999998</v>
      </c>
      <c r="I45" s="13">
        <v>38596389.06</v>
      </c>
      <c r="J45" s="13">
        <v>35642391.870000005</v>
      </c>
      <c r="K45" s="13">
        <v>37019356.57</v>
      </c>
      <c r="L45" s="13">
        <v>37047247.59</v>
      </c>
      <c r="M45" s="13">
        <v>39092034.17</v>
      </c>
      <c r="N45" s="13">
        <v>36705028.29</v>
      </c>
      <c r="O45" s="13">
        <v>42395143.260000005</v>
      </c>
      <c r="P45" s="13">
        <v>39370782.09</v>
      </c>
      <c r="Q45" s="13">
        <v>43815981.91</v>
      </c>
      <c r="R45" s="14">
        <v>439367232.9</v>
      </c>
    </row>
    <row r="46" spans="2:18" ht="15">
      <c r="B46" s="27" t="s">
        <v>64</v>
      </c>
      <c r="C46" s="26"/>
      <c r="D46" s="26"/>
      <c r="E46" s="26"/>
      <c r="F46" s="12">
        <v>331350081.71</v>
      </c>
      <c r="G46" s="13">
        <v>320930930.26000005</v>
      </c>
      <c r="H46" s="13">
        <v>327814773.86</v>
      </c>
      <c r="I46" s="13">
        <v>337447807.48999995</v>
      </c>
      <c r="J46" s="13">
        <v>365245376.3299999</v>
      </c>
      <c r="K46" s="13">
        <v>332651707.26</v>
      </c>
      <c r="L46" s="13">
        <v>371433343.76</v>
      </c>
      <c r="M46" s="13">
        <v>358272479.27000004</v>
      </c>
      <c r="N46" s="13">
        <v>353800337.33</v>
      </c>
      <c r="O46" s="13">
        <v>392754501.23</v>
      </c>
      <c r="P46" s="13">
        <v>395063928.17</v>
      </c>
      <c r="Q46" s="13">
        <v>397643447.62999994</v>
      </c>
      <c r="R46" s="14">
        <v>4284408714.2999997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6232018.44</v>
      </c>
      <c r="G47" s="10">
        <v>3053035.09</v>
      </c>
      <c r="H47" s="10">
        <v>5800437.46</v>
      </c>
      <c r="I47" s="10">
        <v>7185210.46</v>
      </c>
      <c r="J47" s="10">
        <v>8938499.3</v>
      </c>
      <c r="K47" s="10">
        <v>4614318.86</v>
      </c>
      <c r="L47" s="10">
        <v>3758212.11</v>
      </c>
      <c r="M47" s="10">
        <v>5684028.15</v>
      </c>
      <c r="N47" s="10">
        <v>5268464.33</v>
      </c>
      <c r="O47" s="10">
        <v>5155002.92</v>
      </c>
      <c r="P47" s="10">
        <v>5545265.9</v>
      </c>
      <c r="Q47" s="10">
        <v>4716047.34</v>
      </c>
      <c r="R47" s="11">
        <f>SUM(F47:Q47)</f>
        <v>65950540.36</v>
      </c>
    </row>
    <row r="48" spans="2:18" ht="15">
      <c r="B48" s="28"/>
      <c r="C48" s="26" t="s">
        <v>66</v>
      </c>
      <c r="D48" s="26"/>
      <c r="E48" s="26"/>
      <c r="F48" s="12">
        <v>6232018.44</v>
      </c>
      <c r="G48" s="13">
        <v>3053035.09</v>
      </c>
      <c r="H48" s="13">
        <v>5800437.46</v>
      </c>
      <c r="I48" s="13">
        <v>7185210.46</v>
      </c>
      <c r="J48" s="13">
        <v>8938499.3</v>
      </c>
      <c r="K48" s="13">
        <v>4614318.86</v>
      </c>
      <c r="L48" s="13">
        <v>3758212.11</v>
      </c>
      <c r="M48" s="13">
        <v>5684028.15</v>
      </c>
      <c r="N48" s="13">
        <v>5268464.33</v>
      </c>
      <c r="O48" s="13">
        <v>5155002.92</v>
      </c>
      <c r="P48" s="13">
        <v>5545265.9</v>
      </c>
      <c r="Q48" s="13">
        <v>4716047.34</v>
      </c>
      <c r="R48" s="14">
        <v>65950540.36</v>
      </c>
    </row>
    <row r="49" spans="2:18" ht="15">
      <c r="B49" s="27" t="s">
        <v>66</v>
      </c>
      <c r="C49" s="26"/>
      <c r="D49" s="26"/>
      <c r="E49" s="26"/>
      <c r="F49" s="12">
        <v>6232018.44</v>
      </c>
      <c r="G49" s="13">
        <v>3053035.09</v>
      </c>
      <c r="H49" s="13">
        <v>5800437.46</v>
      </c>
      <c r="I49" s="13">
        <v>7185210.46</v>
      </c>
      <c r="J49" s="13">
        <v>8938499.3</v>
      </c>
      <c r="K49" s="13">
        <v>4614318.86</v>
      </c>
      <c r="L49" s="13">
        <v>3758212.11</v>
      </c>
      <c r="M49" s="13">
        <v>5684028.15</v>
      </c>
      <c r="N49" s="13">
        <v>5268464.33</v>
      </c>
      <c r="O49" s="13">
        <v>5155002.92</v>
      </c>
      <c r="P49" s="13">
        <v>5545265.9</v>
      </c>
      <c r="Q49" s="13">
        <v>4716047.34</v>
      </c>
      <c r="R49" s="14">
        <v>65950540.36</v>
      </c>
    </row>
    <row r="50" spans="2:18" ht="15">
      <c r="B50" s="23" t="s">
        <v>67</v>
      </c>
      <c r="C50" s="24"/>
      <c r="D50" s="24"/>
      <c r="E50" s="24"/>
      <c r="F50" s="16">
        <v>1259352460.44</v>
      </c>
      <c r="G50" s="17">
        <v>1132709115.3399997</v>
      </c>
      <c r="H50" s="17">
        <v>1342020059.9599998</v>
      </c>
      <c r="I50" s="17">
        <v>1252014325.0200002</v>
      </c>
      <c r="J50" s="17">
        <v>1348999844.9800003</v>
      </c>
      <c r="K50" s="17">
        <v>1416274631.2800002</v>
      </c>
      <c r="L50" s="17">
        <v>1552729643.84</v>
      </c>
      <c r="M50" s="17">
        <v>1486616258.13</v>
      </c>
      <c r="N50" s="17">
        <v>1499073290.32</v>
      </c>
      <c r="O50" s="17">
        <v>1462499059.0599997</v>
      </c>
      <c r="P50" s="17">
        <v>1539825415.0900004</v>
      </c>
      <c r="Q50" s="17">
        <v>2007809301.72</v>
      </c>
      <c r="R50" s="18">
        <v>17299923405.18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261389032.86</v>
      </c>
      <c r="G6" s="6">
        <v>292044594.58</v>
      </c>
      <c r="H6" s="6">
        <v>398620410.72</v>
      </c>
      <c r="I6" s="6">
        <v>481986466.89</v>
      </c>
      <c r="J6" s="6">
        <v>508152807.36</v>
      </c>
      <c r="K6" s="6">
        <v>476961309.93</v>
      </c>
      <c r="L6" s="6">
        <v>672250528.28</v>
      </c>
      <c r="M6" s="6">
        <v>489732934</v>
      </c>
      <c r="N6" s="6">
        <v>706986302.37</v>
      </c>
      <c r="O6" s="6">
        <v>491585676.63</v>
      </c>
      <c r="P6" s="6">
        <v>568190308.03</v>
      </c>
      <c r="Q6" s="6">
        <v>647647049.01</v>
      </c>
      <c r="R6" s="7">
        <f aca="true" t="shared" si="0" ref="R6:R13">SUM(F6:Q6)</f>
        <v>5995547420.66</v>
      </c>
    </row>
    <row r="7" spans="2:18" ht="15">
      <c r="B7" s="28"/>
      <c r="C7" s="25"/>
      <c r="D7" s="8">
        <v>2</v>
      </c>
      <c r="E7" s="8" t="s">
        <v>19</v>
      </c>
      <c r="F7" s="9">
        <v>14526524.27</v>
      </c>
      <c r="G7" s="10">
        <v>20655536.67</v>
      </c>
      <c r="H7" s="10">
        <v>33198846.19</v>
      </c>
      <c r="I7" s="10">
        <v>17412502.89</v>
      </c>
      <c r="J7" s="10">
        <v>22748171.22</v>
      </c>
      <c r="K7" s="10">
        <v>15561721.85</v>
      </c>
      <c r="L7" s="10">
        <v>28610132.38</v>
      </c>
      <c r="M7" s="10">
        <v>20447525</v>
      </c>
      <c r="N7" s="10">
        <v>21980937.87</v>
      </c>
      <c r="O7" s="10">
        <v>19259133.92</v>
      </c>
      <c r="P7" s="10">
        <v>16005683.9</v>
      </c>
      <c r="Q7" s="10">
        <v>25573727.48</v>
      </c>
      <c r="R7" s="11">
        <f t="shared" si="0"/>
        <v>255980443.64</v>
      </c>
    </row>
    <row r="8" spans="2:18" ht="15">
      <c r="B8" s="28"/>
      <c r="C8" s="25"/>
      <c r="D8" s="8">
        <v>3</v>
      </c>
      <c r="E8" s="8" t="s">
        <v>20</v>
      </c>
      <c r="F8" s="9">
        <v>29135745.48</v>
      </c>
      <c r="G8" s="10">
        <v>28230594.05</v>
      </c>
      <c r="H8" s="10">
        <v>42829200.64</v>
      </c>
      <c r="I8" s="10">
        <v>41783480.57</v>
      </c>
      <c r="J8" s="10">
        <v>44902281.81</v>
      </c>
      <c r="K8" s="10">
        <v>38814318.44</v>
      </c>
      <c r="L8" s="10">
        <v>38047307.53</v>
      </c>
      <c r="M8" s="10">
        <v>42236654.73</v>
      </c>
      <c r="N8" s="10">
        <v>34751426.47</v>
      </c>
      <c r="O8" s="10">
        <v>44325718.16</v>
      </c>
      <c r="P8" s="10">
        <v>47130853.74</v>
      </c>
      <c r="Q8" s="10">
        <v>47386591.03</v>
      </c>
      <c r="R8" s="11">
        <f t="shared" si="0"/>
        <v>479574172.65</v>
      </c>
    </row>
    <row r="9" spans="2:18" ht="15">
      <c r="B9" s="28"/>
      <c r="C9" s="25"/>
      <c r="D9" s="8">
        <v>4</v>
      </c>
      <c r="E9" s="8" t="s">
        <v>21</v>
      </c>
      <c r="F9" s="9">
        <v>28106133.51</v>
      </c>
      <c r="G9" s="10">
        <v>33972998.11</v>
      </c>
      <c r="H9" s="10">
        <v>41532525.6</v>
      </c>
      <c r="I9" s="10">
        <v>88422191.12</v>
      </c>
      <c r="J9" s="10">
        <v>39210973.07</v>
      </c>
      <c r="K9" s="10">
        <v>29883501.59</v>
      </c>
      <c r="L9" s="10">
        <v>77372101.39</v>
      </c>
      <c r="M9" s="10">
        <v>48561086.85</v>
      </c>
      <c r="N9" s="10">
        <v>25802432.23</v>
      </c>
      <c r="O9" s="10">
        <v>96732392.04</v>
      </c>
      <c r="P9" s="10">
        <v>43508826.12</v>
      </c>
      <c r="Q9" s="10">
        <v>159472899.34</v>
      </c>
      <c r="R9" s="11">
        <f t="shared" si="0"/>
        <v>712578060.97</v>
      </c>
    </row>
    <row r="10" spans="2:18" ht="15">
      <c r="B10" s="28"/>
      <c r="C10" s="25"/>
      <c r="D10" s="8">
        <v>5</v>
      </c>
      <c r="E10" s="8" t="s">
        <v>22</v>
      </c>
      <c r="F10" s="9">
        <v>68467036.98</v>
      </c>
      <c r="G10" s="10">
        <v>98177617.74</v>
      </c>
      <c r="H10" s="10">
        <v>90051173.02</v>
      </c>
      <c r="I10" s="10">
        <v>141217540.45</v>
      </c>
      <c r="J10" s="10">
        <v>145175985.09</v>
      </c>
      <c r="K10" s="10">
        <v>177719657.74</v>
      </c>
      <c r="L10" s="10">
        <v>151471536.19</v>
      </c>
      <c r="M10" s="10">
        <v>197908021.29</v>
      </c>
      <c r="N10" s="10">
        <v>159683806.31</v>
      </c>
      <c r="O10" s="10">
        <v>189843886.16</v>
      </c>
      <c r="P10" s="10">
        <v>226519768.96</v>
      </c>
      <c r="Q10" s="10">
        <v>344971578.34</v>
      </c>
      <c r="R10" s="11">
        <f t="shared" si="0"/>
        <v>1991207608.27</v>
      </c>
    </row>
    <row r="11" spans="2:18" ht="15">
      <c r="B11" s="28"/>
      <c r="C11" s="25"/>
      <c r="D11" s="8">
        <v>6</v>
      </c>
      <c r="E11" s="8" t="s">
        <v>23</v>
      </c>
      <c r="F11" s="9">
        <v>286900780.24</v>
      </c>
      <c r="G11" s="10">
        <v>301913745.16</v>
      </c>
      <c r="H11" s="10">
        <v>344897243.42</v>
      </c>
      <c r="I11" s="10">
        <v>329984949.52</v>
      </c>
      <c r="J11" s="10">
        <v>367841448.46</v>
      </c>
      <c r="K11" s="10">
        <v>356690922.91</v>
      </c>
      <c r="L11" s="10">
        <v>353000215.9</v>
      </c>
      <c r="M11" s="10">
        <v>320280475.71</v>
      </c>
      <c r="N11" s="10">
        <v>375766340.36</v>
      </c>
      <c r="O11" s="10">
        <v>289007350.66</v>
      </c>
      <c r="P11" s="10">
        <v>349422861.41</v>
      </c>
      <c r="Q11" s="10">
        <v>328498793.7</v>
      </c>
      <c r="R11" s="11">
        <f t="shared" si="0"/>
        <v>4004205127.45</v>
      </c>
    </row>
    <row r="12" spans="2:18" ht="15">
      <c r="B12" s="28"/>
      <c r="C12" s="25"/>
      <c r="D12" s="8">
        <v>7</v>
      </c>
      <c r="E12" s="8" t="s">
        <v>24</v>
      </c>
      <c r="F12" s="9">
        <v>11951284</v>
      </c>
      <c r="G12" s="10">
        <v>24950902.06</v>
      </c>
      <c r="H12" s="10">
        <v>37718037.53</v>
      </c>
      <c r="I12" s="10">
        <v>27248779.88</v>
      </c>
      <c r="J12" s="10">
        <v>34767394.66</v>
      </c>
      <c r="K12" s="10">
        <v>32227735.93</v>
      </c>
      <c r="L12" s="10">
        <v>37627327.15</v>
      </c>
      <c r="M12" s="10">
        <v>37282858.03</v>
      </c>
      <c r="N12" s="10">
        <v>22686063.05</v>
      </c>
      <c r="O12" s="10">
        <v>58052368.62</v>
      </c>
      <c r="P12" s="10">
        <v>47336443.4</v>
      </c>
      <c r="Q12" s="10">
        <v>37110123.45</v>
      </c>
      <c r="R12" s="11">
        <f t="shared" si="0"/>
        <v>408959317.76</v>
      </c>
    </row>
    <row r="13" spans="2:18" ht="15">
      <c r="B13" s="28"/>
      <c r="C13" s="25"/>
      <c r="D13" s="8">
        <v>8</v>
      </c>
      <c r="E13" s="8" t="s">
        <v>25</v>
      </c>
      <c r="F13" s="9">
        <v>65702682.07</v>
      </c>
      <c r="G13" s="10">
        <v>65937980.05</v>
      </c>
      <c r="H13" s="10">
        <v>80707854.81</v>
      </c>
      <c r="I13" s="10">
        <v>71734031.43</v>
      </c>
      <c r="J13" s="10">
        <v>64099312.14</v>
      </c>
      <c r="K13" s="10">
        <v>64059157.07</v>
      </c>
      <c r="L13" s="10">
        <v>56293311.24</v>
      </c>
      <c r="M13" s="10">
        <v>67520189.75</v>
      </c>
      <c r="N13" s="10">
        <v>81834984.39</v>
      </c>
      <c r="O13" s="10">
        <v>55170751.21</v>
      </c>
      <c r="P13" s="10">
        <v>95557494.91</v>
      </c>
      <c r="Q13" s="10">
        <v>89659661.2</v>
      </c>
      <c r="R13" s="11">
        <f t="shared" si="0"/>
        <v>858277410.2700001</v>
      </c>
    </row>
    <row r="14" spans="2:18" ht="15">
      <c r="B14" s="28"/>
      <c r="C14" s="26" t="s">
        <v>26</v>
      </c>
      <c r="D14" s="26"/>
      <c r="E14" s="26"/>
      <c r="F14" s="12">
        <v>766179219.4100001</v>
      </c>
      <c r="G14" s="13">
        <v>865883968.42</v>
      </c>
      <c r="H14" s="13">
        <v>1069555291.9300001</v>
      </c>
      <c r="I14" s="13">
        <v>1199789942.7500002</v>
      </c>
      <c r="J14" s="13">
        <v>1226898373.8100004</v>
      </c>
      <c r="K14" s="13">
        <v>1191918325.46</v>
      </c>
      <c r="L14" s="13">
        <v>1414672460.0600002</v>
      </c>
      <c r="M14" s="13">
        <v>1223969745.36</v>
      </c>
      <c r="N14" s="13">
        <v>1429492293.0500002</v>
      </c>
      <c r="O14" s="13">
        <v>1243977277.3999999</v>
      </c>
      <c r="P14" s="13">
        <v>1393672240.4700003</v>
      </c>
      <c r="Q14" s="13">
        <v>1680320423.5500002</v>
      </c>
      <c r="R14" s="14">
        <v>14706329561.67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121629580.13</v>
      </c>
      <c r="G15" s="10">
        <v>97350648.85</v>
      </c>
      <c r="H15" s="10">
        <v>88162977.71</v>
      </c>
      <c r="I15" s="10">
        <v>22457376.79</v>
      </c>
      <c r="J15" s="10">
        <v>120302628.71</v>
      </c>
      <c r="K15" s="10">
        <v>146483737.55</v>
      </c>
      <c r="L15" s="10">
        <v>203257053.52</v>
      </c>
      <c r="M15" s="10">
        <v>70365200.06</v>
      </c>
      <c r="N15" s="10">
        <v>85985148.99</v>
      </c>
      <c r="O15" s="10">
        <v>38340701.18</v>
      </c>
      <c r="P15" s="10">
        <v>46901455.92</v>
      </c>
      <c r="Q15" s="10">
        <v>97811792.24</v>
      </c>
      <c r="R15" s="11">
        <f>SUM(F15:Q15)</f>
        <v>1139048301.6499999</v>
      </c>
    </row>
    <row r="16" spans="2:18" ht="15">
      <c r="B16" s="28"/>
      <c r="C16" s="25"/>
      <c r="D16" s="8">
        <v>2</v>
      </c>
      <c r="E16" s="8" t="s">
        <v>29</v>
      </c>
      <c r="F16" s="9">
        <v>30823339.59</v>
      </c>
      <c r="G16" s="10">
        <v>9809922.5</v>
      </c>
      <c r="H16" s="10">
        <v>1819293.15</v>
      </c>
      <c r="I16" s="10">
        <v>5212996.82</v>
      </c>
      <c r="J16" s="10">
        <v>10715147.84</v>
      </c>
      <c r="K16" s="10">
        <v>55935249.21</v>
      </c>
      <c r="L16" s="10">
        <v>2645596.99</v>
      </c>
      <c r="M16" s="10">
        <v>16472701.46</v>
      </c>
      <c r="N16" s="10">
        <v>27337657.98</v>
      </c>
      <c r="O16" s="10">
        <v>9628048.41</v>
      </c>
      <c r="P16" s="10">
        <v>8828432.2</v>
      </c>
      <c r="Q16" s="10">
        <v>16884939.6</v>
      </c>
      <c r="R16" s="11">
        <f>SUM(F16:Q16)</f>
        <v>196113325.74999997</v>
      </c>
    </row>
    <row r="17" spans="2:18" ht="15">
      <c r="B17" s="28"/>
      <c r="C17" s="26" t="s">
        <v>30</v>
      </c>
      <c r="D17" s="26"/>
      <c r="E17" s="26"/>
      <c r="F17" s="12">
        <v>152452919.72</v>
      </c>
      <c r="G17" s="13">
        <v>107160571.35</v>
      </c>
      <c r="H17" s="13">
        <v>89982270.86</v>
      </c>
      <c r="I17" s="13">
        <v>27670373.61</v>
      </c>
      <c r="J17" s="13">
        <v>131017776.55</v>
      </c>
      <c r="K17" s="13">
        <v>202418986.76000002</v>
      </c>
      <c r="L17" s="13">
        <v>205902650.51000002</v>
      </c>
      <c r="M17" s="13">
        <v>86837901.52000001</v>
      </c>
      <c r="N17" s="13">
        <v>113322806.97</v>
      </c>
      <c r="O17" s="13">
        <v>47968749.59</v>
      </c>
      <c r="P17" s="13">
        <v>55729888.120000005</v>
      </c>
      <c r="Q17" s="13">
        <v>114696731.84</v>
      </c>
      <c r="R17" s="14">
        <v>1335161627.3999999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0</v>
      </c>
      <c r="G18" s="10">
        <v>20406880.92</v>
      </c>
      <c r="H18" s="10">
        <v>65812133.68</v>
      </c>
      <c r="I18" s="10">
        <v>42925751.8</v>
      </c>
      <c r="J18" s="10">
        <v>41512840.79</v>
      </c>
      <c r="K18" s="10">
        <v>70349774.1</v>
      </c>
      <c r="L18" s="10">
        <v>47020863.61</v>
      </c>
      <c r="M18" s="10">
        <v>54198239.17</v>
      </c>
      <c r="N18" s="10">
        <v>44782404.84</v>
      </c>
      <c r="O18" s="10">
        <v>17124490.49</v>
      </c>
      <c r="P18" s="10">
        <v>23841776.43</v>
      </c>
      <c r="Q18" s="10">
        <v>60170578.32</v>
      </c>
      <c r="R18" s="11">
        <f>SUM(F18:Q18)</f>
        <v>488145734.15</v>
      </c>
    </row>
    <row r="19" spans="2:18" ht="15">
      <c r="B19" s="28"/>
      <c r="C19" s="25"/>
      <c r="D19" s="8">
        <v>2</v>
      </c>
      <c r="E19" s="8" t="s">
        <v>33</v>
      </c>
      <c r="F19" s="9">
        <v>99363777.87</v>
      </c>
      <c r="G19" s="10">
        <v>93725611.81</v>
      </c>
      <c r="H19" s="10">
        <v>96790657.41</v>
      </c>
      <c r="I19" s="10">
        <v>154249850.57</v>
      </c>
      <c r="J19" s="10">
        <v>68627934.37</v>
      </c>
      <c r="K19" s="10">
        <v>104700027.22</v>
      </c>
      <c r="L19" s="10">
        <v>165527569.07</v>
      </c>
      <c r="M19" s="10">
        <v>82162467.14</v>
      </c>
      <c r="N19" s="10">
        <v>112881786.3</v>
      </c>
      <c r="O19" s="10">
        <v>112519792.04</v>
      </c>
      <c r="P19" s="10">
        <v>93616318.52</v>
      </c>
      <c r="Q19" s="10">
        <v>145392353.36</v>
      </c>
      <c r="R19" s="11">
        <f>SUM(F19:Q19)</f>
        <v>1329558145.6799998</v>
      </c>
    </row>
    <row r="20" spans="2:18" ht="15">
      <c r="B20" s="28"/>
      <c r="C20" s="26" t="s">
        <v>34</v>
      </c>
      <c r="D20" s="26"/>
      <c r="E20" s="26"/>
      <c r="F20" s="12">
        <v>99363777.87</v>
      </c>
      <c r="G20" s="13">
        <v>114132492.73</v>
      </c>
      <c r="H20" s="13">
        <v>162602791.09</v>
      </c>
      <c r="I20" s="13">
        <v>197175602.37</v>
      </c>
      <c r="J20" s="13">
        <v>110140775.16</v>
      </c>
      <c r="K20" s="13">
        <v>175049801.32</v>
      </c>
      <c r="L20" s="13">
        <v>212548432.68</v>
      </c>
      <c r="M20" s="13">
        <v>136360706.31</v>
      </c>
      <c r="N20" s="13">
        <v>157664191.14</v>
      </c>
      <c r="O20" s="13">
        <v>129644282.53</v>
      </c>
      <c r="P20" s="13">
        <v>117458094.94999999</v>
      </c>
      <c r="Q20" s="13">
        <v>205562931.68</v>
      </c>
      <c r="R20" s="14">
        <v>1817703879.83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619972.5</v>
      </c>
      <c r="G21" s="10">
        <v>444143.72</v>
      </c>
      <c r="H21" s="10">
        <v>428334.25</v>
      </c>
      <c r="I21" s="10">
        <v>394696.71</v>
      </c>
      <c r="J21" s="10">
        <v>598593.15</v>
      </c>
      <c r="K21" s="10">
        <v>1165019.46</v>
      </c>
      <c r="L21" s="10">
        <v>921969.14</v>
      </c>
      <c r="M21" s="10">
        <v>296403.23</v>
      </c>
      <c r="N21" s="10">
        <v>90464.75</v>
      </c>
      <c r="O21" s="10">
        <v>808059.9</v>
      </c>
      <c r="P21" s="10">
        <v>705005.79</v>
      </c>
      <c r="Q21" s="10">
        <v>522478.64</v>
      </c>
      <c r="R21" s="11">
        <f>SUM(F21:Q21)</f>
        <v>6995141.24</v>
      </c>
    </row>
    <row r="22" spans="2:18" ht="15">
      <c r="B22" s="28"/>
      <c r="C22" s="25"/>
      <c r="D22" s="8">
        <v>2</v>
      </c>
      <c r="E22" s="8" t="s">
        <v>37</v>
      </c>
      <c r="F22" s="9">
        <v>8881875</v>
      </c>
      <c r="G22" s="10">
        <v>0.5</v>
      </c>
      <c r="H22" s="10">
        <v>9212680.5</v>
      </c>
      <c r="I22" s="10">
        <v>55</v>
      </c>
      <c r="J22" s="10">
        <v>0</v>
      </c>
      <c r="K22" s="10">
        <v>17250</v>
      </c>
      <c r="L22" s="10">
        <v>19575</v>
      </c>
      <c r="M22" s="10">
        <v>11824.49</v>
      </c>
      <c r="N22" s="10">
        <v>8542968</v>
      </c>
      <c r="O22" s="10">
        <v>0</v>
      </c>
      <c r="P22" s="10">
        <v>8341450</v>
      </c>
      <c r="Q22" s="10">
        <v>7962606.25</v>
      </c>
      <c r="R22" s="11">
        <f>SUM(F22:Q22)</f>
        <v>42990284.739999995</v>
      </c>
    </row>
    <row r="23" spans="2:18" ht="15">
      <c r="B23" s="28"/>
      <c r="C23" s="25"/>
      <c r="D23" s="8">
        <v>3</v>
      </c>
      <c r="E23" s="8" t="s">
        <v>38</v>
      </c>
      <c r="F23" s="9">
        <v>17577535.1</v>
      </c>
      <c r="G23" s="10">
        <v>8284746.11</v>
      </c>
      <c r="H23" s="10">
        <v>6190030.92</v>
      </c>
      <c r="I23" s="10">
        <v>6491628.79</v>
      </c>
      <c r="J23" s="10">
        <v>32312172.39</v>
      </c>
      <c r="K23" s="10">
        <v>41771488.47</v>
      </c>
      <c r="L23" s="10">
        <v>56419350.36</v>
      </c>
      <c r="M23" s="10">
        <v>73205467.32</v>
      </c>
      <c r="N23" s="10">
        <v>57606542.24</v>
      </c>
      <c r="O23" s="10">
        <v>87669544.93</v>
      </c>
      <c r="P23" s="10">
        <v>72830310.76</v>
      </c>
      <c r="Q23" s="10">
        <v>54676553.1</v>
      </c>
      <c r="R23" s="11">
        <f>SUM(F23:Q23)</f>
        <v>515035370.49</v>
      </c>
    </row>
    <row r="24" spans="2:18" ht="15">
      <c r="B24" s="28"/>
      <c r="C24" s="25"/>
      <c r="D24" s="8">
        <v>4</v>
      </c>
      <c r="E24" s="8" t="s">
        <v>39</v>
      </c>
      <c r="F24" s="9">
        <v>523216.66</v>
      </c>
      <c r="G24" s="10">
        <v>550305.97</v>
      </c>
      <c r="H24" s="10">
        <v>980798.01</v>
      </c>
      <c r="I24" s="10">
        <v>819696.28</v>
      </c>
      <c r="J24" s="10">
        <v>523484.09</v>
      </c>
      <c r="K24" s="10">
        <v>884054.95</v>
      </c>
      <c r="L24" s="10">
        <v>755025.03</v>
      </c>
      <c r="M24" s="10">
        <v>707317.71</v>
      </c>
      <c r="N24" s="10">
        <v>638121.94</v>
      </c>
      <c r="O24" s="10">
        <v>887659.69</v>
      </c>
      <c r="P24" s="10">
        <v>393226.5</v>
      </c>
      <c r="Q24" s="10">
        <v>1017304.1</v>
      </c>
      <c r="R24" s="11">
        <f>SUM(F24:Q24)</f>
        <v>8680210.93</v>
      </c>
    </row>
    <row r="25" spans="2:18" ht="15">
      <c r="B25" s="28"/>
      <c r="C25" s="26" t="s">
        <v>40</v>
      </c>
      <c r="D25" s="26"/>
      <c r="E25" s="26"/>
      <c r="F25" s="12">
        <v>27602599.26</v>
      </c>
      <c r="G25" s="13">
        <v>9279196.3</v>
      </c>
      <c r="H25" s="13">
        <v>16811843.68</v>
      </c>
      <c r="I25" s="13">
        <v>7706076.78</v>
      </c>
      <c r="J25" s="13">
        <v>33434249.63</v>
      </c>
      <c r="K25" s="13">
        <v>43837812.88</v>
      </c>
      <c r="L25" s="13">
        <v>58115919.53</v>
      </c>
      <c r="M25" s="13">
        <v>74221012.74999999</v>
      </c>
      <c r="N25" s="13">
        <v>66878096.93</v>
      </c>
      <c r="O25" s="13">
        <v>89365264.52000001</v>
      </c>
      <c r="P25" s="13">
        <v>82269993.05000001</v>
      </c>
      <c r="Q25" s="13">
        <v>64178942.09</v>
      </c>
      <c r="R25" s="14">
        <v>573701007.4</v>
      </c>
    </row>
    <row r="26" spans="2:18" ht="15">
      <c r="B26" s="27" t="s">
        <v>41</v>
      </c>
      <c r="C26" s="26"/>
      <c r="D26" s="26"/>
      <c r="E26" s="26"/>
      <c r="F26" s="12">
        <v>1045598516.2600001</v>
      </c>
      <c r="G26" s="13">
        <v>1096456228.8</v>
      </c>
      <c r="H26" s="13">
        <v>1338952197.5600004</v>
      </c>
      <c r="I26" s="13">
        <v>1432341995.51</v>
      </c>
      <c r="J26" s="13">
        <v>1501491175.1500006</v>
      </c>
      <c r="K26" s="13">
        <v>1613224926.42</v>
      </c>
      <c r="L26" s="13">
        <v>1891239462.78</v>
      </c>
      <c r="M26" s="13">
        <v>1521389365.94</v>
      </c>
      <c r="N26" s="13">
        <v>1767357388.0900002</v>
      </c>
      <c r="O26" s="13">
        <v>1510955574.0400002</v>
      </c>
      <c r="P26" s="13">
        <v>1649130216.5900004</v>
      </c>
      <c r="Q26" s="13">
        <v>2064759029.16</v>
      </c>
      <c r="R26" s="14">
        <v>18432896076.300003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111200726.53</v>
      </c>
      <c r="G27" s="10">
        <v>77963273.95</v>
      </c>
      <c r="H27" s="10">
        <v>81110097.58</v>
      </c>
      <c r="I27" s="10">
        <v>73078707.21</v>
      </c>
      <c r="J27" s="10">
        <v>85042729.25</v>
      </c>
      <c r="K27" s="10">
        <v>80701015.98</v>
      </c>
      <c r="L27" s="10">
        <v>101384438.62</v>
      </c>
      <c r="M27" s="10">
        <v>105122335.58</v>
      </c>
      <c r="N27" s="10">
        <v>95229641.18</v>
      </c>
      <c r="O27" s="10">
        <v>136614359.85</v>
      </c>
      <c r="P27" s="10">
        <v>129608898.09</v>
      </c>
      <c r="Q27" s="10">
        <v>142639038.57</v>
      </c>
      <c r="R27" s="11">
        <f>SUM(F27:Q27)</f>
        <v>1219695262.39</v>
      </c>
    </row>
    <row r="28" spans="2:18" ht="15">
      <c r="B28" s="28"/>
      <c r="C28" s="26" t="s">
        <v>44</v>
      </c>
      <c r="D28" s="26"/>
      <c r="E28" s="26"/>
      <c r="F28" s="12">
        <v>111200726.53</v>
      </c>
      <c r="G28" s="13">
        <v>77963273.95</v>
      </c>
      <c r="H28" s="13">
        <v>81110097.58</v>
      </c>
      <c r="I28" s="13">
        <v>73078707.21</v>
      </c>
      <c r="J28" s="13">
        <v>85042729.25</v>
      </c>
      <c r="K28" s="13">
        <v>80701015.98</v>
      </c>
      <c r="L28" s="13">
        <v>101384438.62</v>
      </c>
      <c r="M28" s="13">
        <v>105122335.58</v>
      </c>
      <c r="N28" s="13">
        <v>95229641.18</v>
      </c>
      <c r="O28" s="13">
        <v>136614359.85</v>
      </c>
      <c r="P28" s="13">
        <v>129608898.09</v>
      </c>
      <c r="Q28" s="13">
        <v>142639038.57</v>
      </c>
      <c r="R28" s="14">
        <v>1219695262.39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104298128</v>
      </c>
      <c r="G29" s="10">
        <v>97427164.13</v>
      </c>
      <c r="H29" s="10">
        <v>113033165.02</v>
      </c>
      <c r="I29" s="10">
        <v>109705848.35</v>
      </c>
      <c r="J29" s="10">
        <v>120573062.19</v>
      </c>
      <c r="K29" s="10">
        <v>125893030.3</v>
      </c>
      <c r="L29" s="10">
        <v>139677146.23</v>
      </c>
      <c r="M29" s="10">
        <v>137480378.32</v>
      </c>
      <c r="N29" s="10">
        <v>103022469.4</v>
      </c>
      <c r="O29" s="10">
        <v>143830204.93</v>
      </c>
      <c r="P29" s="10">
        <v>152114052.25</v>
      </c>
      <c r="Q29" s="10">
        <v>125453468.79</v>
      </c>
      <c r="R29" s="11">
        <f>SUM(F29:Q29)</f>
        <v>1472508117.9099998</v>
      </c>
    </row>
    <row r="30" spans="2:18" ht="15">
      <c r="B30" s="28"/>
      <c r="C30" s="26" t="s">
        <v>46</v>
      </c>
      <c r="D30" s="26"/>
      <c r="E30" s="26"/>
      <c r="F30" s="12">
        <v>104298128</v>
      </c>
      <c r="G30" s="13">
        <v>97427164.13</v>
      </c>
      <c r="H30" s="13">
        <v>113033165.02</v>
      </c>
      <c r="I30" s="13">
        <v>109705848.35</v>
      </c>
      <c r="J30" s="13">
        <v>120573062.19</v>
      </c>
      <c r="K30" s="13">
        <v>125893030.3</v>
      </c>
      <c r="L30" s="13">
        <v>139677146.23</v>
      </c>
      <c r="M30" s="13">
        <v>137480378.32</v>
      </c>
      <c r="N30" s="13">
        <v>103022469.4</v>
      </c>
      <c r="O30" s="13">
        <v>143830204.93</v>
      </c>
      <c r="P30" s="13">
        <v>152114052.25</v>
      </c>
      <c r="Q30" s="13">
        <v>125453468.79</v>
      </c>
      <c r="R30" s="14">
        <v>1472508117.9099998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30482850.5</v>
      </c>
      <c r="G31" s="10">
        <v>30229865.55</v>
      </c>
      <c r="H31" s="10">
        <v>40520432.96</v>
      </c>
      <c r="I31" s="10">
        <v>36054162.99</v>
      </c>
      <c r="J31" s="10">
        <v>41912088.25</v>
      </c>
      <c r="K31" s="10">
        <v>35973823.83</v>
      </c>
      <c r="L31" s="10">
        <v>34957489.81</v>
      </c>
      <c r="M31" s="10">
        <v>37939847.86</v>
      </c>
      <c r="N31" s="10">
        <v>35797022.6</v>
      </c>
      <c r="O31" s="10">
        <v>38178494.27</v>
      </c>
      <c r="P31" s="10">
        <v>34931709.48</v>
      </c>
      <c r="Q31" s="10">
        <v>43273217.13</v>
      </c>
      <c r="R31" s="11">
        <f>SUM(F31:Q31)</f>
        <v>440251005.23</v>
      </c>
    </row>
    <row r="32" spans="2:18" ht="15">
      <c r="B32" s="28"/>
      <c r="C32" s="26" t="s">
        <v>49</v>
      </c>
      <c r="D32" s="26"/>
      <c r="E32" s="26"/>
      <c r="F32" s="12">
        <v>30482850.5</v>
      </c>
      <c r="G32" s="13">
        <v>30229865.55</v>
      </c>
      <c r="H32" s="13">
        <v>40520432.96</v>
      </c>
      <c r="I32" s="13">
        <v>36054162.99</v>
      </c>
      <c r="J32" s="13">
        <v>41912088.25</v>
      </c>
      <c r="K32" s="13">
        <v>35973823.83</v>
      </c>
      <c r="L32" s="13">
        <v>34957489.81</v>
      </c>
      <c r="M32" s="13">
        <v>37939847.86</v>
      </c>
      <c r="N32" s="13">
        <v>35797022.6</v>
      </c>
      <c r="O32" s="13">
        <v>38178494.27</v>
      </c>
      <c r="P32" s="13">
        <v>34931709.48</v>
      </c>
      <c r="Q32" s="13">
        <v>43273217.13</v>
      </c>
      <c r="R32" s="14">
        <v>440251005.23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39560568.6</v>
      </c>
      <c r="G33" s="10">
        <v>40462999.72</v>
      </c>
      <c r="H33" s="10">
        <v>46246971.45</v>
      </c>
      <c r="I33" s="10">
        <v>44404431.54</v>
      </c>
      <c r="J33" s="10">
        <v>52752897.85</v>
      </c>
      <c r="K33" s="10">
        <v>53122355.05</v>
      </c>
      <c r="L33" s="10">
        <v>53753380.86</v>
      </c>
      <c r="M33" s="10">
        <v>55535500.77</v>
      </c>
      <c r="N33" s="10">
        <v>49393477.4</v>
      </c>
      <c r="O33" s="10">
        <v>57890054.13</v>
      </c>
      <c r="P33" s="10">
        <v>54677760.1</v>
      </c>
      <c r="Q33" s="10">
        <v>53466605.35</v>
      </c>
      <c r="R33" s="11">
        <f>SUM(F33:Q33)</f>
        <v>601267002.8199999</v>
      </c>
    </row>
    <row r="34" spans="2:18" ht="15">
      <c r="B34" s="28"/>
      <c r="C34" s="26" t="s">
        <v>51</v>
      </c>
      <c r="D34" s="26"/>
      <c r="E34" s="26"/>
      <c r="F34" s="12">
        <v>39560568.6</v>
      </c>
      <c r="G34" s="13">
        <v>40462999.72</v>
      </c>
      <c r="H34" s="13">
        <v>46246971.45</v>
      </c>
      <c r="I34" s="13">
        <v>44404431.54</v>
      </c>
      <c r="J34" s="13">
        <v>52752897.85</v>
      </c>
      <c r="K34" s="13">
        <v>53122355.05</v>
      </c>
      <c r="L34" s="13">
        <v>53753380.86</v>
      </c>
      <c r="M34" s="13">
        <v>55535500.77</v>
      </c>
      <c r="N34" s="13">
        <v>49393477.4</v>
      </c>
      <c r="O34" s="13">
        <v>57890054.13</v>
      </c>
      <c r="P34" s="13">
        <v>54677760.1</v>
      </c>
      <c r="Q34" s="13">
        <v>53466605.35</v>
      </c>
      <c r="R34" s="14">
        <v>601267002.8199999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11376743.44</v>
      </c>
      <c r="G35" s="10">
        <v>11941758.12</v>
      </c>
      <c r="H35" s="10">
        <v>12150679.19</v>
      </c>
      <c r="I35" s="10">
        <v>16139794.67</v>
      </c>
      <c r="J35" s="10">
        <v>11832116.05</v>
      </c>
      <c r="K35" s="10">
        <v>17565244.73</v>
      </c>
      <c r="L35" s="10">
        <v>13721626.76</v>
      </c>
      <c r="M35" s="10">
        <v>13791288.1</v>
      </c>
      <c r="N35" s="10">
        <v>12380003.42</v>
      </c>
      <c r="O35" s="10">
        <v>15506309.89</v>
      </c>
      <c r="P35" s="10">
        <v>14737195.87</v>
      </c>
      <c r="Q35" s="10">
        <v>13209237.48</v>
      </c>
      <c r="R35" s="11">
        <f>SUM(F35:Q35)</f>
        <v>164351997.72</v>
      </c>
    </row>
    <row r="36" spans="2:18" ht="15">
      <c r="B36" s="28"/>
      <c r="C36" s="26" t="s">
        <v>53</v>
      </c>
      <c r="D36" s="26"/>
      <c r="E36" s="26"/>
      <c r="F36" s="12">
        <v>11376743.44</v>
      </c>
      <c r="G36" s="13">
        <v>11941758.12</v>
      </c>
      <c r="H36" s="13">
        <v>12150679.19</v>
      </c>
      <c r="I36" s="13">
        <v>16139794.67</v>
      </c>
      <c r="J36" s="13">
        <v>11832116.05</v>
      </c>
      <c r="K36" s="13">
        <v>17565244.73</v>
      </c>
      <c r="L36" s="13">
        <v>13721626.76</v>
      </c>
      <c r="M36" s="13">
        <v>13791288.1</v>
      </c>
      <c r="N36" s="13">
        <v>12380003.42</v>
      </c>
      <c r="O36" s="13">
        <v>15506309.89</v>
      </c>
      <c r="P36" s="13">
        <v>14737195.87</v>
      </c>
      <c r="Q36" s="13">
        <v>13209237.48</v>
      </c>
      <c r="R36" s="14">
        <v>164351997.72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38773659.8</v>
      </c>
      <c r="G37" s="10">
        <v>43102235.23</v>
      </c>
      <c r="H37" s="10">
        <v>54206595.98</v>
      </c>
      <c r="I37" s="10">
        <v>49417262.5</v>
      </c>
      <c r="J37" s="10">
        <v>65806100.29</v>
      </c>
      <c r="K37" s="10">
        <v>60303183.35</v>
      </c>
      <c r="L37" s="10">
        <v>56529881.05</v>
      </c>
      <c r="M37" s="10">
        <v>76572484.63</v>
      </c>
      <c r="N37" s="10">
        <v>46824426.84</v>
      </c>
      <c r="O37" s="10">
        <v>81067685.44</v>
      </c>
      <c r="P37" s="10">
        <v>70275322.4</v>
      </c>
      <c r="Q37" s="10">
        <v>74305716.14</v>
      </c>
      <c r="R37" s="11">
        <f>SUM(F37:Q37)</f>
        <v>717184553.6499999</v>
      </c>
    </row>
    <row r="38" spans="2:18" ht="15">
      <c r="B38" s="28"/>
      <c r="C38" s="26" t="s">
        <v>55</v>
      </c>
      <c r="D38" s="26"/>
      <c r="E38" s="26"/>
      <c r="F38" s="12">
        <v>38773659.8</v>
      </c>
      <c r="G38" s="13">
        <v>43102235.23</v>
      </c>
      <c r="H38" s="13">
        <v>54206595.98</v>
      </c>
      <c r="I38" s="13">
        <v>49417262.5</v>
      </c>
      <c r="J38" s="13">
        <v>65806100.29</v>
      </c>
      <c r="K38" s="13">
        <v>60303183.35</v>
      </c>
      <c r="L38" s="13">
        <v>56529881.05</v>
      </c>
      <c r="M38" s="13">
        <v>76572484.63</v>
      </c>
      <c r="N38" s="13">
        <v>46824426.84</v>
      </c>
      <c r="O38" s="13">
        <v>81067685.44</v>
      </c>
      <c r="P38" s="13">
        <v>70275322.4</v>
      </c>
      <c r="Q38" s="13">
        <v>74305716.14</v>
      </c>
      <c r="R38" s="14">
        <v>717184553.6499999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7622481.59</v>
      </c>
      <c r="G39" s="10">
        <v>10321523.85</v>
      </c>
      <c r="H39" s="10">
        <v>11658667.39</v>
      </c>
      <c r="I39" s="10">
        <v>11592046.78</v>
      </c>
      <c r="J39" s="10">
        <v>11321093.39</v>
      </c>
      <c r="K39" s="10">
        <v>12069990.34</v>
      </c>
      <c r="L39" s="10">
        <v>12929684.91</v>
      </c>
      <c r="M39" s="10">
        <v>10000406.37</v>
      </c>
      <c r="N39" s="10">
        <v>9093295.45</v>
      </c>
      <c r="O39" s="10">
        <v>15516936.14</v>
      </c>
      <c r="P39" s="10">
        <v>13868277.63</v>
      </c>
      <c r="Q39" s="10">
        <v>9446866.12</v>
      </c>
      <c r="R39" s="11">
        <f>SUM(F39:Q39)</f>
        <v>135441269.96</v>
      </c>
    </row>
    <row r="40" spans="2:18" ht="15">
      <c r="B40" s="28"/>
      <c r="C40" s="26" t="s">
        <v>57</v>
      </c>
      <c r="D40" s="26"/>
      <c r="E40" s="26"/>
      <c r="F40" s="12">
        <v>7622481.59</v>
      </c>
      <c r="G40" s="13">
        <v>10321523.85</v>
      </c>
      <c r="H40" s="13">
        <v>11658667.39</v>
      </c>
      <c r="I40" s="13">
        <v>11592046.78</v>
      </c>
      <c r="J40" s="13">
        <v>11321093.39</v>
      </c>
      <c r="K40" s="13">
        <v>12069990.34</v>
      </c>
      <c r="L40" s="13">
        <v>12929684.91</v>
      </c>
      <c r="M40" s="13">
        <v>10000406.37</v>
      </c>
      <c r="N40" s="13">
        <v>9093295.45</v>
      </c>
      <c r="O40" s="13">
        <v>15516936.14</v>
      </c>
      <c r="P40" s="13">
        <v>13868277.63</v>
      </c>
      <c r="Q40" s="13">
        <v>9446866.12</v>
      </c>
      <c r="R40" s="14">
        <v>135441269.96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78855.86</v>
      </c>
      <c r="G41" s="10">
        <v>110645.86</v>
      </c>
      <c r="H41" s="10">
        <v>108301.52</v>
      </c>
      <c r="I41" s="10">
        <v>202612.57</v>
      </c>
      <c r="J41" s="10">
        <v>108048.92</v>
      </c>
      <c r="K41" s="10">
        <v>76033.92</v>
      </c>
      <c r="L41" s="10">
        <v>188528.68</v>
      </c>
      <c r="M41" s="10">
        <v>147238.17</v>
      </c>
      <c r="N41" s="10">
        <v>127838.35</v>
      </c>
      <c r="O41" s="10">
        <v>123088.31</v>
      </c>
      <c r="P41" s="10">
        <v>122279.11</v>
      </c>
      <c r="Q41" s="10">
        <v>93753.89</v>
      </c>
      <c r="R41" s="11">
        <f>SUM(F41:Q41)</f>
        <v>1487225.1600000001</v>
      </c>
    </row>
    <row r="42" spans="2:18" ht="15">
      <c r="B42" s="28"/>
      <c r="C42" s="25"/>
      <c r="D42" s="8">
        <v>2</v>
      </c>
      <c r="E42" s="8" t="s">
        <v>60</v>
      </c>
      <c r="F42" s="9">
        <v>19009257.22</v>
      </c>
      <c r="G42" s="10">
        <v>18809849.9</v>
      </c>
      <c r="H42" s="10">
        <v>25665327.77</v>
      </c>
      <c r="I42" s="10">
        <v>26946379.86</v>
      </c>
      <c r="J42" s="10">
        <v>31262915.52</v>
      </c>
      <c r="K42" s="10">
        <v>22893527.78</v>
      </c>
      <c r="L42" s="10">
        <v>34308250.15</v>
      </c>
      <c r="M42" s="10">
        <v>35848368.27</v>
      </c>
      <c r="N42" s="10">
        <v>21342652.84</v>
      </c>
      <c r="O42" s="10">
        <v>34327698.05</v>
      </c>
      <c r="P42" s="10">
        <v>36341372.15</v>
      </c>
      <c r="Q42" s="10">
        <v>26447828.28</v>
      </c>
      <c r="R42" s="11">
        <f>SUM(F42:Q42)</f>
        <v>333203427.78999996</v>
      </c>
    </row>
    <row r="43" spans="2:18" ht="15">
      <c r="B43" s="28"/>
      <c r="C43" s="25"/>
      <c r="D43" s="8">
        <v>3</v>
      </c>
      <c r="E43" s="8" t="s">
        <v>61</v>
      </c>
      <c r="F43" s="9">
        <v>1861428.54</v>
      </c>
      <c r="G43" s="10">
        <v>1893815.65</v>
      </c>
      <c r="H43" s="10">
        <v>2351770.58</v>
      </c>
      <c r="I43" s="10">
        <v>2043285.12</v>
      </c>
      <c r="J43" s="10">
        <v>2677179.29</v>
      </c>
      <c r="K43" s="10">
        <v>1766964.57</v>
      </c>
      <c r="L43" s="10">
        <v>3207814.1</v>
      </c>
      <c r="M43" s="10">
        <v>2429087.38</v>
      </c>
      <c r="N43" s="10">
        <v>2219831.7</v>
      </c>
      <c r="O43" s="10">
        <v>3208687.72</v>
      </c>
      <c r="P43" s="10">
        <v>3049572.11</v>
      </c>
      <c r="Q43" s="10">
        <v>2242068.85</v>
      </c>
      <c r="R43" s="11">
        <f>SUM(F43:Q43)</f>
        <v>28951505.61</v>
      </c>
    </row>
    <row r="44" spans="2:18" ht="15">
      <c r="B44" s="28"/>
      <c r="C44" s="25"/>
      <c r="D44" s="8">
        <v>4</v>
      </c>
      <c r="E44" s="8" t="s">
        <v>62</v>
      </c>
      <c r="F44" s="9">
        <v>13740259.79</v>
      </c>
      <c r="G44" s="10">
        <v>11322472.87</v>
      </c>
      <c r="H44" s="10">
        <v>11240209.92</v>
      </c>
      <c r="I44" s="10">
        <v>11828356.23</v>
      </c>
      <c r="J44" s="10">
        <v>11854983.52</v>
      </c>
      <c r="K44" s="10">
        <v>11771871.41</v>
      </c>
      <c r="L44" s="10">
        <v>13513007.61</v>
      </c>
      <c r="M44" s="10">
        <v>15490645.45</v>
      </c>
      <c r="N44" s="10">
        <v>15093771.82</v>
      </c>
      <c r="O44" s="10">
        <v>20969783.3</v>
      </c>
      <c r="P44" s="10">
        <v>20760853.69</v>
      </c>
      <c r="Q44" s="10">
        <v>12827902.85</v>
      </c>
      <c r="R44" s="11">
        <f>SUM(F44:Q44)</f>
        <v>170414118.46</v>
      </c>
    </row>
    <row r="45" spans="2:18" ht="15">
      <c r="B45" s="28"/>
      <c r="C45" s="26" t="s">
        <v>63</v>
      </c>
      <c r="D45" s="26"/>
      <c r="E45" s="26"/>
      <c r="F45" s="12">
        <v>34689801.41</v>
      </c>
      <c r="G45" s="13">
        <v>32136784.279999994</v>
      </c>
      <c r="H45" s="13">
        <v>39365609.79</v>
      </c>
      <c r="I45" s="13">
        <v>41020633.78</v>
      </c>
      <c r="J45" s="13">
        <v>45903127.25</v>
      </c>
      <c r="K45" s="13">
        <v>36508397.68000001</v>
      </c>
      <c r="L45" s="13">
        <v>51217600.54</v>
      </c>
      <c r="M45" s="13">
        <v>53915339.27000001</v>
      </c>
      <c r="N45" s="13">
        <v>38784094.71</v>
      </c>
      <c r="O45" s="13">
        <v>58629257.379999995</v>
      </c>
      <c r="P45" s="13">
        <v>60274077.06</v>
      </c>
      <c r="Q45" s="13">
        <v>41611553.870000005</v>
      </c>
      <c r="R45" s="14">
        <v>534056277.02</v>
      </c>
    </row>
    <row r="46" spans="2:18" ht="15">
      <c r="B46" s="27" t="s">
        <v>64</v>
      </c>
      <c r="C46" s="26"/>
      <c r="D46" s="26"/>
      <c r="E46" s="26"/>
      <c r="F46" s="12">
        <v>378004959.87</v>
      </c>
      <c r="G46" s="13">
        <v>343585604.83</v>
      </c>
      <c r="H46" s="13">
        <v>398292219.35999995</v>
      </c>
      <c r="I46" s="13">
        <v>381412887.82</v>
      </c>
      <c r="J46" s="13">
        <v>435143214.52000004</v>
      </c>
      <c r="K46" s="13">
        <v>422137041.2600001</v>
      </c>
      <c r="L46" s="13">
        <v>464171248.78000003</v>
      </c>
      <c r="M46" s="13">
        <v>490357580.9</v>
      </c>
      <c r="N46" s="13">
        <v>390524431</v>
      </c>
      <c r="O46" s="13">
        <v>547233302.03</v>
      </c>
      <c r="P46" s="13">
        <v>530487292.88000005</v>
      </c>
      <c r="Q46" s="13">
        <v>503405703.45000005</v>
      </c>
      <c r="R46" s="14">
        <v>5284755486.7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6131831.58</v>
      </c>
      <c r="G47" s="10">
        <v>7288595.91</v>
      </c>
      <c r="H47" s="10">
        <v>8761333.06</v>
      </c>
      <c r="I47" s="10">
        <v>7508306.32</v>
      </c>
      <c r="J47" s="10">
        <v>8481931</v>
      </c>
      <c r="K47" s="10">
        <v>7551915.66</v>
      </c>
      <c r="L47" s="10">
        <v>8135407.19</v>
      </c>
      <c r="M47" s="10">
        <v>6594251.09</v>
      </c>
      <c r="N47" s="10">
        <v>7816713.25</v>
      </c>
      <c r="O47" s="10">
        <v>6151959.1</v>
      </c>
      <c r="P47" s="10">
        <v>5048821.11</v>
      </c>
      <c r="Q47" s="10">
        <v>2756382.9</v>
      </c>
      <c r="R47" s="11">
        <f>SUM(F47:Q47)</f>
        <v>82227448.17</v>
      </c>
    </row>
    <row r="48" spans="2:18" ht="15">
      <c r="B48" s="28"/>
      <c r="C48" s="26" t="s">
        <v>66</v>
      </c>
      <c r="D48" s="26"/>
      <c r="E48" s="26"/>
      <c r="F48" s="12">
        <v>6131831.58</v>
      </c>
      <c r="G48" s="13">
        <v>7288595.91</v>
      </c>
      <c r="H48" s="13">
        <v>8761333.06</v>
      </c>
      <c r="I48" s="13">
        <v>7508306.32</v>
      </c>
      <c r="J48" s="13">
        <v>8481931</v>
      </c>
      <c r="K48" s="13">
        <v>7551915.66</v>
      </c>
      <c r="L48" s="13">
        <v>8135407.19</v>
      </c>
      <c r="M48" s="13">
        <v>6594251.09</v>
      </c>
      <c r="N48" s="13">
        <v>7816713.25</v>
      </c>
      <c r="O48" s="13">
        <v>6151959.1</v>
      </c>
      <c r="P48" s="13">
        <v>5048821.11</v>
      </c>
      <c r="Q48" s="13">
        <v>2756382.9</v>
      </c>
      <c r="R48" s="14">
        <v>82227448.17</v>
      </c>
    </row>
    <row r="49" spans="2:18" ht="15">
      <c r="B49" s="27" t="s">
        <v>66</v>
      </c>
      <c r="C49" s="26"/>
      <c r="D49" s="26"/>
      <c r="E49" s="26"/>
      <c r="F49" s="12">
        <v>6131831.58</v>
      </c>
      <c r="G49" s="13">
        <v>7288595.91</v>
      </c>
      <c r="H49" s="13">
        <v>8761333.06</v>
      </c>
      <c r="I49" s="13">
        <v>7508306.32</v>
      </c>
      <c r="J49" s="13">
        <v>8481931</v>
      </c>
      <c r="K49" s="13">
        <v>7551915.66</v>
      </c>
      <c r="L49" s="13">
        <v>8135407.19</v>
      </c>
      <c r="M49" s="13">
        <v>6594251.09</v>
      </c>
      <c r="N49" s="13">
        <v>7816713.25</v>
      </c>
      <c r="O49" s="13">
        <v>6151959.1</v>
      </c>
      <c r="P49" s="13">
        <v>5048821.11</v>
      </c>
      <c r="Q49" s="13">
        <v>2756382.9</v>
      </c>
      <c r="R49" s="14">
        <v>82227448.17</v>
      </c>
    </row>
    <row r="50" spans="2:18" ht="15">
      <c r="B50" s="23" t="s">
        <v>67</v>
      </c>
      <c r="C50" s="24"/>
      <c r="D50" s="24"/>
      <c r="E50" s="24"/>
      <c r="F50" s="16">
        <v>1429735307.7099998</v>
      </c>
      <c r="G50" s="17">
        <v>1447330429.54</v>
      </c>
      <c r="H50" s="17">
        <v>1746005749.9800005</v>
      </c>
      <c r="I50" s="17">
        <v>1821263189.6499996</v>
      </c>
      <c r="J50" s="17">
        <v>1945116320.6700006</v>
      </c>
      <c r="K50" s="17">
        <v>2042913883.34</v>
      </c>
      <c r="L50" s="17">
        <v>2363546118.7500005</v>
      </c>
      <c r="M50" s="17">
        <v>2018341197.9299998</v>
      </c>
      <c r="N50" s="17">
        <v>2165698532.34</v>
      </c>
      <c r="O50" s="17">
        <v>2064340835.1700003</v>
      </c>
      <c r="P50" s="17">
        <v>2184666330.5800004</v>
      </c>
      <c r="Q50" s="17">
        <v>2570921115.5099998</v>
      </c>
      <c r="R50" s="18">
        <v>23799879011.170002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354726669.85</v>
      </c>
      <c r="G6" s="6">
        <v>374410943.61</v>
      </c>
      <c r="H6" s="6">
        <v>548389540.78</v>
      </c>
      <c r="I6" s="6">
        <v>556880912.06</v>
      </c>
      <c r="J6" s="6">
        <v>537510000.7</v>
      </c>
      <c r="K6" s="6">
        <v>644237921.12</v>
      </c>
      <c r="L6" s="6">
        <v>722798401.36</v>
      </c>
      <c r="M6" s="6">
        <v>632767483.97</v>
      </c>
      <c r="N6" s="6">
        <v>687784750.81</v>
      </c>
      <c r="O6" s="6">
        <v>757216257.74</v>
      </c>
      <c r="P6" s="6">
        <v>730260773.3</v>
      </c>
      <c r="Q6" s="6">
        <v>672090869.65</v>
      </c>
      <c r="R6" s="7">
        <f aca="true" t="shared" si="0" ref="R6:R13">SUM(F6:Q6)</f>
        <v>7219074524.95</v>
      </c>
    </row>
    <row r="7" spans="2:18" ht="15">
      <c r="B7" s="28"/>
      <c r="C7" s="25"/>
      <c r="D7" s="8">
        <v>2</v>
      </c>
      <c r="E7" s="8" t="s">
        <v>19</v>
      </c>
      <c r="F7" s="9">
        <v>20445163.1</v>
      </c>
      <c r="G7" s="10">
        <v>16755615.86</v>
      </c>
      <c r="H7" s="10">
        <v>29723102.66</v>
      </c>
      <c r="I7" s="10">
        <v>26231960.89</v>
      </c>
      <c r="J7" s="10">
        <v>24003564.79</v>
      </c>
      <c r="K7" s="10">
        <v>16224965.23</v>
      </c>
      <c r="L7" s="10">
        <v>37596992.15</v>
      </c>
      <c r="M7" s="10">
        <v>9999291.35</v>
      </c>
      <c r="N7" s="10">
        <v>29292697.02</v>
      </c>
      <c r="O7" s="10">
        <v>31308938.16</v>
      </c>
      <c r="P7" s="10">
        <v>23752810.59</v>
      </c>
      <c r="Q7" s="10">
        <v>20088403.16</v>
      </c>
      <c r="R7" s="11">
        <f t="shared" si="0"/>
        <v>285423504.96000004</v>
      </c>
    </row>
    <row r="8" spans="2:18" ht="15">
      <c r="B8" s="28"/>
      <c r="C8" s="25"/>
      <c r="D8" s="8">
        <v>3</v>
      </c>
      <c r="E8" s="8" t="s">
        <v>20</v>
      </c>
      <c r="F8" s="9">
        <v>47173651.95</v>
      </c>
      <c r="G8" s="10">
        <v>68007174.61</v>
      </c>
      <c r="H8" s="10">
        <v>61833597</v>
      </c>
      <c r="I8" s="10">
        <v>44013290.7</v>
      </c>
      <c r="J8" s="10">
        <v>41587798.36</v>
      </c>
      <c r="K8" s="10">
        <v>39763323.98</v>
      </c>
      <c r="L8" s="10">
        <v>50066051.51</v>
      </c>
      <c r="M8" s="10">
        <v>41262845.73</v>
      </c>
      <c r="N8" s="10">
        <v>52937623.06</v>
      </c>
      <c r="O8" s="10">
        <v>50542883.99</v>
      </c>
      <c r="P8" s="10">
        <v>51864060.9</v>
      </c>
      <c r="Q8" s="10">
        <v>78814995.73</v>
      </c>
      <c r="R8" s="11">
        <f t="shared" si="0"/>
        <v>627867297.5200001</v>
      </c>
    </row>
    <row r="9" spans="2:18" ht="15">
      <c r="B9" s="28"/>
      <c r="C9" s="25"/>
      <c r="D9" s="8">
        <v>4</v>
      </c>
      <c r="E9" s="8" t="s">
        <v>21</v>
      </c>
      <c r="F9" s="9">
        <v>47666593.43</v>
      </c>
      <c r="G9" s="10">
        <v>56166790.78</v>
      </c>
      <c r="H9" s="10">
        <v>79792573.63</v>
      </c>
      <c r="I9" s="10">
        <v>73168676.26</v>
      </c>
      <c r="J9" s="10">
        <v>95772918.92</v>
      </c>
      <c r="K9" s="10">
        <v>68149295.49</v>
      </c>
      <c r="L9" s="10">
        <v>135255379.62</v>
      </c>
      <c r="M9" s="10">
        <v>57797659.47</v>
      </c>
      <c r="N9" s="10">
        <v>107798138.81</v>
      </c>
      <c r="O9" s="10">
        <v>57737972.1</v>
      </c>
      <c r="P9" s="10">
        <v>48087405.87</v>
      </c>
      <c r="Q9" s="10">
        <v>115929315.63</v>
      </c>
      <c r="R9" s="11">
        <f t="shared" si="0"/>
        <v>943322720.0100001</v>
      </c>
    </row>
    <row r="10" spans="2:18" ht="15">
      <c r="B10" s="28"/>
      <c r="C10" s="25"/>
      <c r="D10" s="8">
        <v>5</v>
      </c>
      <c r="E10" s="8" t="s">
        <v>22</v>
      </c>
      <c r="F10" s="9">
        <v>97384571.03</v>
      </c>
      <c r="G10" s="10">
        <v>225679651.96</v>
      </c>
      <c r="H10" s="10">
        <v>196593043.7</v>
      </c>
      <c r="I10" s="10">
        <v>283440163.76</v>
      </c>
      <c r="J10" s="10">
        <v>186470777.98</v>
      </c>
      <c r="K10" s="10">
        <v>367385835.45</v>
      </c>
      <c r="L10" s="10">
        <v>286827936.82</v>
      </c>
      <c r="M10" s="10">
        <v>149718744.18</v>
      </c>
      <c r="N10" s="10">
        <v>188205881.88</v>
      </c>
      <c r="O10" s="10">
        <v>267670653.96</v>
      </c>
      <c r="P10" s="10">
        <v>87089769.27</v>
      </c>
      <c r="Q10" s="10">
        <v>202942295.32</v>
      </c>
      <c r="R10" s="11">
        <f t="shared" si="0"/>
        <v>2539409325.3100004</v>
      </c>
    </row>
    <row r="11" spans="2:18" ht="15">
      <c r="B11" s="28"/>
      <c r="C11" s="25"/>
      <c r="D11" s="8">
        <v>6</v>
      </c>
      <c r="E11" s="8" t="s">
        <v>23</v>
      </c>
      <c r="F11" s="9">
        <v>297342459.52</v>
      </c>
      <c r="G11" s="10">
        <v>287475830.07</v>
      </c>
      <c r="H11" s="10">
        <v>362802413.36</v>
      </c>
      <c r="I11" s="10">
        <v>288203062.15</v>
      </c>
      <c r="J11" s="10">
        <v>361218386.29</v>
      </c>
      <c r="K11" s="10">
        <v>278913824.31</v>
      </c>
      <c r="L11" s="10">
        <v>278993424.95</v>
      </c>
      <c r="M11" s="10">
        <v>345482111.53</v>
      </c>
      <c r="N11" s="10">
        <v>390935948.57</v>
      </c>
      <c r="O11" s="10">
        <v>332360671.55</v>
      </c>
      <c r="P11" s="10">
        <v>441842011.65</v>
      </c>
      <c r="Q11" s="10">
        <v>521833068.94</v>
      </c>
      <c r="R11" s="11">
        <f t="shared" si="0"/>
        <v>4187403212.89</v>
      </c>
    </row>
    <row r="12" spans="2:18" ht="15">
      <c r="B12" s="28"/>
      <c r="C12" s="25"/>
      <c r="D12" s="8">
        <v>7</v>
      </c>
      <c r="E12" s="8" t="s">
        <v>24</v>
      </c>
      <c r="F12" s="9">
        <v>49632894.06</v>
      </c>
      <c r="G12" s="10">
        <v>13345310.14</v>
      </c>
      <c r="H12" s="10">
        <v>37180139.73</v>
      </c>
      <c r="I12" s="10">
        <v>47190805.92</v>
      </c>
      <c r="J12" s="10">
        <v>64934681.19</v>
      </c>
      <c r="K12" s="10">
        <v>45566587.26</v>
      </c>
      <c r="L12" s="10">
        <v>77231293.6</v>
      </c>
      <c r="M12" s="10">
        <v>59339592.3</v>
      </c>
      <c r="N12" s="10">
        <v>18001352.89</v>
      </c>
      <c r="O12" s="10">
        <v>67280208.7</v>
      </c>
      <c r="P12" s="10">
        <v>40507671.06</v>
      </c>
      <c r="Q12" s="10">
        <v>74889433.03</v>
      </c>
      <c r="R12" s="11">
        <f t="shared" si="0"/>
        <v>595099969.88</v>
      </c>
    </row>
    <row r="13" spans="2:18" ht="15">
      <c r="B13" s="28"/>
      <c r="C13" s="25"/>
      <c r="D13" s="8">
        <v>8</v>
      </c>
      <c r="E13" s="8" t="s">
        <v>25</v>
      </c>
      <c r="F13" s="9">
        <v>54606781</v>
      </c>
      <c r="G13" s="10">
        <v>49187790.07</v>
      </c>
      <c r="H13" s="10">
        <v>54390409.3</v>
      </c>
      <c r="I13" s="10">
        <v>77006000.83</v>
      </c>
      <c r="J13" s="10">
        <v>78091074.32</v>
      </c>
      <c r="K13" s="10">
        <v>96618727.92</v>
      </c>
      <c r="L13" s="10">
        <v>81930884.07</v>
      </c>
      <c r="M13" s="10">
        <v>137165725.07</v>
      </c>
      <c r="N13" s="10">
        <v>115906982.82</v>
      </c>
      <c r="O13" s="10">
        <v>86251418.34</v>
      </c>
      <c r="P13" s="10">
        <v>99631981.87</v>
      </c>
      <c r="Q13" s="10">
        <v>110980113.7</v>
      </c>
      <c r="R13" s="11">
        <f t="shared" si="0"/>
        <v>1041767889.31</v>
      </c>
    </row>
    <row r="14" spans="2:18" ht="15">
      <c r="B14" s="28"/>
      <c r="C14" s="26" t="s">
        <v>26</v>
      </c>
      <c r="D14" s="26"/>
      <c r="E14" s="26"/>
      <c r="F14" s="12">
        <v>968978783.94</v>
      </c>
      <c r="G14" s="13">
        <v>1091029107.1000001</v>
      </c>
      <c r="H14" s="13">
        <v>1370704820.16</v>
      </c>
      <c r="I14" s="13">
        <v>1396134872.57</v>
      </c>
      <c r="J14" s="13">
        <v>1389589202.55</v>
      </c>
      <c r="K14" s="13">
        <v>1556860480.76</v>
      </c>
      <c r="L14" s="13">
        <v>1670700364.08</v>
      </c>
      <c r="M14" s="13">
        <v>1433533453.6</v>
      </c>
      <c r="N14" s="13">
        <v>1590863375.86</v>
      </c>
      <c r="O14" s="13">
        <v>1650369004.54</v>
      </c>
      <c r="P14" s="13">
        <v>1523036484.5099998</v>
      </c>
      <c r="Q14" s="13">
        <v>1797568495.16</v>
      </c>
      <c r="R14" s="14">
        <v>17439368444.829998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108227251.82</v>
      </c>
      <c r="G15" s="10">
        <v>153081798.43</v>
      </c>
      <c r="H15" s="10">
        <v>123424597.88</v>
      </c>
      <c r="I15" s="10">
        <v>74953244.25</v>
      </c>
      <c r="J15" s="10">
        <v>102042506.49</v>
      </c>
      <c r="K15" s="10">
        <v>94773597.04</v>
      </c>
      <c r="L15" s="10">
        <v>117581005.79</v>
      </c>
      <c r="M15" s="10">
        <v>126540639.52</v>
      </c>
      <c r="N15" s="10">
        <v>110812652.99</v>
      </c>
      <c r="O15" s="10">
        <v>61133221.83</v>
      </c>
      <c r="P15" s="10">
        <v>47650021.25</v>
      </c>
      <c r="Q15" s="10">
        <v>90752792.01</v>
      </c>
      <c r="R15" s="11">
        <f>SUM(F15:Q15)</f>
        <v>1210973329.3</v>
      </c>
    </row>
    <row r="16" spans="2:18" ht="15">
      <c r="B16" s="28"/>
      <c r="C16" s="25"/>
      <c r="D16" s="8">
        <v>2</v>
      </c>
      <c r="E16" s="8" t="s">
        <v>29</v>
      </c>
      <c r="F16" s="9">
        <v>22146111.83</v>
      </c>
      <c r="G16" s="10">
        <v>23263252.08</v>
      </c>
      <c r="H16" s="10">
        <v>1926603.59</v>
      </c>
      <c r="I16" s="10">
        <v>3063607.29</v>
      </c>
      <c r="J16" s="10">
        <v>1681781.03</v>
      </c>
      <c r="K16" s="10">
        <v>35019617.24</v>
      </c>
      <c r="L16" s="10">
        <v>78156845.73</v>
      </c>
      <c r="M16" s="10">
        <v>15620470.88</v>
      </c>
      <c r="N16" s="10">
        <v>18660968.6</v>
      </c>
      <c r="O16" s="10">
        <v>13026340.18</v>
      </c>
      <c r="P16" s="10">
        <v>13420448.09</v>
      </c>
      <c r="Q16" s="10">
        <v>23215709.03</v>
      </c>
      <c r="R16" s="11">
        <f>SUM(F16:Q16)</f>
        <v>249201755.57000002</v>
      </c>
    </row>
    <row r="17" spans="2:18" ht="15">
      <c r="B17" s="28"/>
      <c r="C17" s="26" t="s">
        <v>30</v>
      </c>
      <c r="D17" s="26"/>
      <c r="E17" s="26"/>
      <c r="F17" s="12">
        <v>130373363.64999999</v>
      </c>
      <c r="G17" s="13">
        <v>176345050.51</v>
      </c>
      <c r="H17" s="13">
        <v>125351201.47</v>
      </c>
      <c r="I17" s="13">
        <v>78016851.54</v>
      </c>
      <c r="J17" s="13">
        <v>103724287.52</v>
      </c>
      <c r="K17" s="13">
        <v>129793214.28</v>
      </c>
      <c r="L17" s="13">
        <v>195737851.52</v>
      </c>
      <c r="M17" s="13">
        <v>142161110.4</v>
      </c>
      <c r="N17" s="13">
        <v>129473621.59</v>
      </c>
      <c r="O17" s="13">
        <v>74159562.00999999</v>
      </c>
      <c r="P17" s="13">
        <v>61070469.34</v>
      </c>
      <c r="Q17" s="13">
        <v>113968501.04</v>
      </c>
      <c r="R17" s="14">
        <v>1460175084.87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51631014.65</v>
      </c>
      <c r="G18" s="10">
        <v>55011386.05</v>
      </c>
      <c r="H18" s="10">
        <v>37006845.5</v>
      </c>
      <c r="I18" s="10">
        <v>59151918.31</v>
      </c>
      <c r="J18" s="10">
        <v>41928297.62</v>
      </c>
      <c r="K18" s="10">
        <v>38492123.47</v>
      </c>
      <c r="L18" s="10">
        <v>28647517.42</v>
      </c>
      <c r="M18" s="10">
        <v>54364452.68</v>
      </c>
      <c r="N18" s="10">
        <v>82166411.08</v>
      </c>
      <c r="O18" s="10">
        <v>79579410.58</v>
      </c>
      <c r="P18" s="10">
        <v>31026073.15</v>
      </c>
      <c r="Q18" s="10">
        <v>61461509.31</v>
      </c>
      <c r="R18" s="11">
        <f>SUM(F18:Q18)</f>
        <v>620466959.8199999</v>
      </c>
    </row>
    <row r="19" spans="2:18" ht="15">
      <c r="B19" s="28"/>
      <c r="C19" s="25"/>
      <c r="D19" s="8">
        <v>2</v>
      </c>
      <c r="E19" s="8" t="s">
        <v>33</v>
      </c>
      <c r="F19" s="9">
        <v>92266992.1</v>
      </c>
      <c r="G19" s="10">
        <v>119123375.11</v>
      </c>
      <c r="H19" s="10">
        <v>87657616.94</v>
      </c>
      <c r="I19" s="10">
        <v>101099520.97</v>
      </c>
      <c r="J19" s="10">
        <v>108905061.06</v>
      </c>
      <c r="K19" s="10">
        <v>167833916.18</v>
      </c>
      <c r="L19" s="10">
        <v>197178099.05</v>
      </c>
      <c r="M19" s="10">
        <v>111890158.67</v>
      </c>
      <c r="N19" s="10">
        <v>147370128.52</v>
      </c>
      <c r="O19" s="10">
        <v>149020967.62</v>
      </c>
      <c r="P19" s="10">
        <v>199081934.82</v>
      </c>
      <c r="Q19" s="10">
        <v>204552808.66</v>
      </c>
      <c r="R19" s="11">
        <f>SUM(F19:Q19)</f>
        <v>1685980579.7000003</v>
      </c>
    </row>
    <row r="20" spans="2:18" ht="15">
      <c r="B20" s="28"/>
      <c r="C20" s="26" t="s">
        <v>34</v>
      </c>
      <c r="D20" s="26"/>
      <c r="E20" s="26"/>
      <c r="F20" s="12">
        <v>143898006.75</v>
      </c>
      <c r="G20" s="13">
        <v>174134761.16</v>
      </c>
      <c r="H20" s="13">
        <v>124664462.44</v>
      </c>
      <c r="I20" s="13">
        <v>160251439.28</v>
      </c>
      <c r="J20" s="13">
        <v>150833358.68</v>
      </c>
      <c r="K20" s="13">
        <v>206326039.65</v>
      </c>
      <c r="L20" s="13">
        <v>225825616.47000003</v>
      </c>
      <c r="M20" s="13">
        <v>166254611.35</v>
      </c>
      <c r="N20" s="13">
        <v>229536539.60000002</v>
      </c>
      <c r="O20" s="13">
        <v>228600378.2</v>
      </c>
      <c r="P20" s="13">
        <v>230108007.97</v>
      </c>
      <c r="Q20" s="13">
        <v>266014317.97</v>
      </c>
      <c r="R20" s="14">
        <v>2306447539.5200005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415325.15</v>
      </c>
      <c r="G21" s="10">
        <v>351751.45</v>
      </c>
      <c r="H21" s="10">
        <v>497973.65</v>
      </c>
      <c r="I21" s="10">
        <v>19447.16</v>
      </c>
      <c r="J21" s="10">
        <v>516997.97</v>
      </c>
      <c r="K21" s="10">
        <v>517786.66</v>
      </c>
      <c r="L21" s="10">
        <v>5963.6</v>
      </c>
      <c r="M21" s="10">
        <v>391187.02</v>
      </c>
      <c r="N21" s="10">
        <v>19466.52</v>
      </c>
      <c r="O21" s="10">
        <v>28437.16</v>
      </c>
      <c r="P21" s="10">
        <v>446978.74</v>
      </c>
      <c r="Q21" s="10">
        <v>40615.26</v>
      </c>
      <c r="R21" s="11">
        <f>SUM(F21:Q21)</f>
        <v>3251930.34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0</v>
      </c>
      <c r="I22" s="10">
        <v>0.31</v>
      </c>
      <c r="J22" s="10">
        <v>0</v>
      </c>
      <c r="K22" s="10">
        <v>33.2</v>
      </c>
      <c r="L22" s="10">
        <v>0</v>
      </c>
      <c r="M22" s="10">
        <v>2505825</v>
      </c>
      <c r="N22" s="10">
        <v>6045800.01</v>
      </c>
      <c r="O22" s="10">
        <v>10220096.57</v>
      </c>
      <c r="P22" s="10">
        <v>0</v>
      </c>
      <c r="Q22" s="10">
        <v>0</v>
      </c>
      <c r="R22" s="11">
        <f>SUM(F22:Q22)</f>
        <v>18771755.09</v>
      </c>
    </row>
    <row r="23" spans="2:18" ht="15">
      <c r="B23" s="28"/>
      <c r="C23" s="25"/>
      <c r="D23" s="8">
        <v>3</v>
      </c>
      <c r="E23" s="8" t="s">
        <v>38</v>
      </c>
      <c r="F23" s="9">
        <v>30347245.37</v>
      </c>
      <c r="G23" s="10">
        <v>19560739.7</v>
      </c>
      <c r="H23" s="10">
        <v>14128593.82</v>
      </c>
      <c r="I23" s="10">
        <v>7020196.94</v>
      </c>
      <c r="J23" s="10">
        <v>18123090.41</v>
      </c>
      <c r="K23" s="10">
        <v>24663902.04</v>
      </c>
      <c r="L23" s="10">
        <v>48558397.04</v>
      </c>
      <c r="M23" s="10">
        <v>64602177.82</v>
      </c>
      <c r="N23" s="10">
        <v>55896577.22</v>
      </c>
      <c r="O23" s="10">
        <v>58232044.26</v>
      </c>
      <c r="P23" s="10">
        <v>39090817.41</v>
      </c>
      <c r="Q23" s="10">
        <v>46723440.21</v>
      </c>
      <c r="R23" s="11">
        <f>SUM(F23:Q23)</f>
        <v>426947222.23999995</v>
      </c>
    </row>
    <row r="24" spans="2:18" ht="15">
      <c r="B24" s="28"/>
      <c r="C24" s="25"/>
      <c r="D24" s="8">
        <v>4</v>
      </c>
      <c r="E24" s="8" t="s">
        <v>39</v>
      </c>
      <c r="F24" s="9">
        <v>659350.28</v>
      </c>
      <c r="G24" s="10">
        <v>1006451.53</v>
      </c>
      <c r="H24" s="10">
        <v>1531078.22</v>
      </c>
      <c r="I24" s="10">
        <v>1496851.7</v>
      </c>
      <c r="J24" s="10">
        <v>967490.01</v>
      </c>
      <c r="K24" s="10">
        <v>844386.19</v>
      </c>
      <c r="L24" s="10">
        <v>1254394.24</v>
      </c>
      <c r="M24" s="10">
        <v>539048.18</v>
      </c>
      <c r="N24" s="10">
        <v>722539.09</v>
      </c>
      <c r="O24" s="10">
        <v>993539.38</v>
      </c>
      <c r="P24" s="10">
        <v>789934.47</v>
      </c>
      <c r="Q24" s="10">
        <v>684873.14</v>
      </c>
      <c r="R24" s="11">
        <f>SUM(F24:Q24)</f>
        <v>11489936.430000002</v>
      </c>
    </row>
    <row r="25" spans="2:18" ht="15">
      <c r="B25" s="28"/>
      <c r="C25" s="26" t="s">
        <v>40</v>
      </c>
      <c r="D25" s="26"/>
      <c r="E25" s="26"/>
      <c r="F25" s="12">
        <v>31421920.8</v>
      </c>
      <c r="G25" s="13">
        <v>20918942.68</v>
      </c>
      <c r="H25" s="13">
        <v>16157645.690000001</v>
      </c>
      <c r="I25" s="13">
        <v>8536496.11</v>
      </c>
      <c r="J25" s="13">
        <v>19607578.39</v>
      </c>
      <c r="K25" s="13">
        <v>26026108.09</v>
      </c>
      <c r="L25" s="13">
        <v>49818754.88</v>
      </c>
      <c r="M25" s="13">
        <v>68038238.02000001</v>
      </c>
      <c r="N25" s="13">
        <v>62684382.84</v>
      </c>
      <c r="O25" s="13">
        <v>69474117.36999999</v>
      </c>
      <c r="P25" s="13">
        <v>40327730.62</v>
      </c>
      <c r="Q25" s="13">
        <v>47448928.61</v>
      </c>
      <c r="R25" s="14">
        <v>460460844.09999996</v>
      </c>
    </row>
    <row r="26" spans="2:18" ht="15">
      <c r="B26" s="27" t="s">
        <v>41</v>
      </c>
      <c r="C26" s="26"/>
      <c r="D26" s="26"/>
      <c r="E26" s="26"/>
      <c r="F26" s="12">
        <v>1274672075.1399999</v>
      </c>
      <c r="G26" s="13">
        <v>1462427861.45</v>
      </c>
      <c r="H26" s="13">
        <v>1636878129.76</v>
      </c>
      <c r="I26" s="13">
        <v>1642939659.5</v>
      </c>
      <c r="J26" s="13">
        <v>1663754427.1399999</v>
      </c>
      <c r="K26" s="13">
        <v>1919005842.7800002</v>
      </c>
      <c r="L26" s="13">
        <v>2142082586.9499998</v>
      </c>
      <c r="M26" s="13">
        <v>1809987413.3700001</v>
      </c>
      <c r="N26" s="13">
        <v>2012557919.8899996</v>
      </c>
      <c r="O26" s="13">
        <v>2022603062.1200001</v>
      </c>
      <c r="P26" s="13">
        <v>1854542692.4399998</v>
      </c>
      <c r="Q26" s="13">
        <v>2225000242.78</v>
      </c>
      <c r="R26" s="14">
        <v>21666451913.32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127655735.39</v>
      </c>
      <c r="G27" s="10">
        <v>97406641.92</v>
      </c>
      <c r="H27" s="10">
        <v>89391713.23</v>
      </c>
      <c r="I27" s="10">
        <v>86847976.52</v>
      </c>
      <c r="J27" s="10">
        <v>99129358.81</v>
      </c>
      <c r="K27" s="10">
        <v>115040732.97</v>
      </c>
      <c r="L27" s="10">
        <v>133736531.86</v>
      </c>
      <c r="M27" s="10">
        <v>132019271.17</v>
      </c>
      <c r="N27" s="10">
        <v>142650022.37</v>
      </c>
      <c r="O27" s="10">
        <v>159233303.61</v>
      </c>
      <c r="P27" s="10">
        <v>131482568.71</v>
      </c>
      <c r="Q27" s="10">
        <v>196910534.88</v>
      </c>
      <c r="R27" s="11">
        <f>SUM(F27:Q27)</f>
        <v>1511504391.44</v>
      </c>
    </row>
    <row r="28" spans="2:18" ht="15">
      <c r="B28" s="28"/>
      <c r="C28" s="26" t="s">
        <v>44</v>
      </c>
      <c r="D28" s="26"/>
      <c r="E28" s="26"/>
      <c r="F28" s="12">
        <v>127655735.39</v>
      </c>
      <c r="G28" s="13">
        <v>97406641.92</v>
      </c>
      <c r="H28" s="13">
        <v>89391713.23</v>
      </c>
      <c r="I28" s="13">
        <v>86847976.52</v>
      </c>
      <c r="J28" s="13">
        <v>99129358.81</v>
      </c>
      <c r="K28" s="13">
        <v>115040732.97</v>
      </c>
      <c r="L28" s="13">
        <v>133736531.86</v>
      </c>
      <c r="M28" s="13">
        <v>132019271.17</v>
      </c>
      <c r="N28" s="13">
        <v>142650022.37</v>
      </c>
      <c r="O28" s="13">
        <v>159233303.61</v>
      </c>
      <c r="P28" s="13">
        <v>131482568.71</v>
      </c>
      <c r="Q28" s="13">
        <v>196910534.88</v>
      </c>
      <c r="R28" s="14">
        <v>1511504391.44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111176096.18</v>
      </c>
      <c r="G29" s="10">
        <v>116420796.94</v>
      </c>
      <c r="H29" s="10">
        <v>115497845.9</v>
      </c>
      <c r="I29" s="10">
        <v>126663138.17</v>
      </c>
      <c r="J29" s="10">
        <v>122546322.02</v>
      </c>
      <c r="K29" s="10">
        <v>147608936.74</v>
      </c>
      <c r="L29" s="10">
        <v>156508304.25</v>
      </c>
      <c r="M29" s="10">
        <v>139124662.5</v>
      </c>
      <c r="N29" s="10">
        <v>148684230.15</v>
      </c>
      <c r="O29" s="10">
        <v>193527440.71</v>
      </c>
      <c r="P29" s="10">
        <v>138217308.91</v>
      </c>
      <c r="Q29" s="10">
        <v>220442183.08</v>
      </c>
      <c r="R29" s="11">
        <f>SUM(F29:Q29)</f>
        <v>1736417265.5500002</v>
      </c>
    </row>
    <row r="30" spans="2:18" ht="15">
      <c r="B30" s="28"/>
      <c r="C30" s="26" t="s">
        <v>46</v>
      </c>
      <c r="D30" s="26"/>
      <c r="E30" s="26"/>
      <c r="F30" s="12">
        <v>111176096.18</v>
      </c>
      <c r="G30" s="13">
        <v>116420796.94</v>
      </c>
      <c r="H30" s="13">
        <v>115497845.9</v>
      </c>
      <c r="I30" s="13">
        <v>126663138.17</v>
      </c>
      <c r="J30" s="13">
        <v>122546322.02</v>
      </c>
      <c r="K30" s="13">
        <v>147608936.74</v>
      </c>
      <c r="L30" s="13">
        <v>156508304.25</v>
      </c>
      <c r="M30" s="13">
        <v>139124662.5</v>
      </c>
      <c r="N30" s="13">
        <v>148684230.15</v>
      </c>
      <c r="O30" s="13">
        <v>193527440.71</v>
      </c>
      <c r="P30" s="13">
        <v>138217308.91</v>
      </c>
      <c r="Q30" s="13">
        <v>220442183.08</v>
      </c>
      <c r="R30" s="14">
        <v>1736417265.5500002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40153349.67</v>
      </c>
      <c r="G31" s="10">
        <v>47806992.22</v>
      </c>
      <c r="H31" s="10">
        <v>56518717.05</v>
      </c>
      <c r="I31" s="10">
        <v>51520485.88</v>
      </c>
      <c r="J31" s="10">
        <v>44155661.7</v>
      </c>
      <c r="K31" s="10">
        <v>39098661.97</v>
      </c>
      <c r="L31" s="10">
        <v>40067069.84</v>
      </c>
      <c r="M31" s="10">
        <v>40509350.77</v>
      </c>
      <c r="N31" s="10">
        <v>28483108.65</v>
      </c>
      <c r="O31" s="10">
        <v>38010435.99</v>
      </c>
      <c r="P31" s="10">
        <v>31099730.51</v>
      </c>
      <c r="Q31" s="10">
        <v>46626495.24</v>
      </c>
      <c r="R31" s="11">
        <f>SUM(F31:Q31)</f>
        <v>504050059.49</v>
      </c>
    </row>
    <row r="32" spans="2:18" ht="15">
      <c r="B32" s="28"/>
      <c r="C32" s="26" t="s">
        <v>49</v>
      </c>
      <c r="D32" s="26"/>
      <c r="E32" s="26"/>
      <c r="F32" s="12">
        <v>40153349.67</v>
      </c>
      <c r="G32" s="13">
        <v>47806992.22</v>
      </c>
      <c r="H32" s="13">
        <v>56518717.05</v>
      </c>
      <c r="I32" s="13">
        <v>51520485.88</v>
      </c>
      <c r="J32" s="13">
        <v>44155661.7</v>
      </c>
      <c r="K32" s="13">
        <v>39098661.97</v>
      </c>
      <c r="L32" s="13">
        <v>40067069.84</v>
      </c>
      <c r="M32" s="13">
        <v>40509350.77</v>
      </c>
      <c r="N32" s="13">
        <v>28483108.65</v>
      </c>
      <c r="O32" s="13">
        <v>38010435.99</v>
      </c>
      <c r="P32" s="13">
        <v>31099730.51</v>
      </c>
      <c r="Q32" s="13">
        <v>46626495.24</v>
      </c>
      <c r="R32" s="14">
        <v>504050059.49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57375456.02</v>
      </c>
      <c r="G33" s="10">
        <v>58800841.75</v>
      </c>
      <c r="H33" s="10">
        <v>61669273.86</v>
      </c>
      <c r="I33" s="10">
        <v>65454486.06</v>
      </c>
      <c r="J33" s="10">
        <v>61054694.55</v>
      </c>
      <c r="K33" s="10">
        <v>68528972.79</v>
      </c>
      <c r="L33" s="10">
        <v>71998083.03</v>
      </c>
      <c r="M33" s="10">
        <v>71557557.48</v>
      </c>
      <c r="N33" s="10">
        <v>70335945.5</v>
      </c>
      <c r="O33" s="10">
        <v>73591724.89</v>
      </c>
      <c r="P33" s="10">
        <v>61405878.88</v>
      </c>
      <c r="Q33" s="10">
        <v>82980649.67</v>
      </c>
      <c r="R33" s="11">
        <f>SUM(F33:Q33)</f>
        <v>804753564.48</v>
      </c>
    </row>
    <row r="34" spans="2:18" ht="15">
      <c r="B34" s="28"/>
      <c r="C34" s="26" t="s">
        <v>51</v>
      </c>
      <c r="D34" s="26"/>
      <c r="E34" s="26"/>
      <c r="F34" s="12">
        <v>57375456.02</v>
      </c>
      <c r="G34" s="13">
        <v>58800841.75</v>
      </c>
      <c r="H34" s="13">
        <v>61669273.86</v>
      </c>
      <c r="I34" s="13">
        <v>65454486.06</v>
      </c>
      <c r="J34" s="13">
        <v>61054694.55</v>
      </c>
      <c r="K34" s="13">
        <v>68528972.79</v>
      </c>
      <c r="L34" s="13">
        <v>71998083.03</v>
      </c>
      <c r="M34" s="13">
        <v>71557557.48</v>
      </c>
      <c r="N34" s="13">
        <v>70335945.5</v>
      </c>
      <c r="O34" s="13">
        <v>73591724.89</v>
      </c>
      <c r="P34" s="13">
        <v>61405878.88</v>
      </c>
      <c r="Q34" s="13">
        <v>82980649.67</v>
      </c>
      <c r="R34" s="14">
        <v>804753564.48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15925099.07</v>
      </c>
      <c r="G35" s="10">
        <v>16266411.26</v>
      </c>
      <c r="H35" s="10">
        <v>16119003.27</v>
      </c>
      <c r="I35" s="10">
        <v>16275251.43</v>
      </c>
      <c r="J35" s="10">
        <v>15399474.76</v>
      </c>
      <c r="K35" s="10">
        <v>19481186.13</v>
      </c>
      <c r="L35" s="10">
        <v>19415074.43</v>
      </c>
      <c r="M35" s="10">
        <v>18263726.8</v>
      </c>
      <c r="N35" s="10">
        <v>20657179.63</v>
      </c>
      <c r="O35" s="10">
        <v>20768314.33</v>
      </c>
      <c r="P35" s="10">
        <v>17237916.24</v>
      </c>
      <c r="Q35" s="10">
        <v>23784456.12</v>
      </c>
      <c r="R35" s="11">
        <f>SUM(F35:Q35)</f>
        <v>219593093.47000003</v>
      </c>
    </row>
    <row r="36" spans="2:18" ht="15">
      <c r="B36" s="28"/>
      <c r="C36" s="26" t="s">
        <v>53</v>
      </c>
      <c r="D36" s="26"/>
      <c r="E36" s="26"/>
      <c r="F36" s="12">
        <v>15925099.07</v>
      </c>
      <c r="G36" s="13">
        <v>16266411.26</v>
      </c>
      <c r="H36" s="13">
        <v>16119003.27</v>
      </c>
      <c r="I36" s="13">
        <v>16275251.43</v>
      </c>
      <c r="J36" s="13">
        <v>15399474.76</v>
      </c>
      <c r="K36" s="13">
        <v>19481186.13</v>
      </c>
      <c r="L36" s="13">
        <v>19415074.43</v>
      </c>
      <c r="M36" s="13">
        <v>18263726.8</v>
      </c>
      <c r="N36" s="13">
        <v>20657179.63</v>
      </c>
      <c r="O36" s="13">
        <v>20768314.33</v>
      </c>
      <c r="P36" s="13">
        <v>17237916.24</v>
      </c>
      <c r="Q36" s="13">
        <v>23784456.12</v>
      </c>
      <c r="R36" s="14">
        <v>219593093.47000003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65860687.82</v>
      </c>
      <c r="G37" s="10">
        <v>53446586.13</v>
      </c>
      <c r="H37" s="10">
        <v>64575383.36</v>
      </c>
      <c r="I37" s="10">
        <v>61228036.83</v>
      </c>
      <c r="J37" s="10">
        <v>73252993.63</v>
      </c>
      <c r="K37" s="10">
        <v>72090624.59</v>
      </c>
      <c r="L37" s="10">
        <v>75592410.22</v>
      </c>
      <c r="M37" s="10">
        <v>74818575.87</v>
      </c>
      <c r="N37" s="10">
        <v>58198289.96</v>
      </c>
      <c r="O37" s="10">
        <v>71943683.43</v>
      </c>
      <c r="P37" s="10">
        <v>58366067.17</v>
      </c>
      <c r="Q37" s="10">
        <v>72185639.63</v>
      </c>
      <c r="R37" s="11">
        <f>SUM(F37:Q37)</f>
        <v>801558978.6400001</v>
      </c>
    </row>
    <row r="38" spans="2:18" ht="15">
      <c r="B38" s="28"/>
      <c r="C38" s="26" t="s">
        <v>55</v>
      </c>
      <c r="D38" s="26"/>
      <c r="E38" s="26"/>
      <c r="F38" s="12">
        <v>65860687.82</v>
      </c>
      <c r="G38" s="13">
        <v>53446586.13</v>
      </c>
      <c r="H38" s="13">
        <v>64575383.36</v>
      </c>
      <c r="I38" s="13">
        <v>61228036.83</v>
      </c>
      <c r="J38" s="13">
        <v>73252993.63</v>
      </c>
      <c r="K38" s="13">
        <v>72090624.59</v>
      </c>
      <c r="L38" s="13">
        <v>75592410.22</v>
      </c>
      <c r="M38" s="13">
        <v>74818575.87</v>
      </c>
      <c r="N38" s="13">
        <v>58198289.96</v>
      </c>
      <c r="O38" s="13">
        <v>71943683.43</v>
      </c>
      <c r="P38" s="13">
        <v>58366067.17</v>
      </c>
      <c r="Q38" s="13">
        <v>72185639.63</v>
      </c>
      <c r="R38" s="14">
        <v>801558978.6400001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10094017.59</v>
      </c>
      <c r="G39" s="10">
        <v>10640391.66</v>
      </c>
      <c r="H39" s="10">
        <v>11756770.26</v>
      </c>
      <c r="I39" s="10">
        <v>14946473.14</v>
      </c>
      <c r="J39" s="10">
        <v>11716518.13</v>
      </c>
      <c r="K39" s="10">
        <v>15292103.54</v>
      </c>
      <c r="L39" s="10">
        <v>16654018</v>
      </c>
      <c r="M39" s="10">
        <v>16201204.19</v>
      </c>
      <c r="N39" s="10">
        <v>14540414.26</v>
      </c>
      <c r="O39" s="10">
        <v>12978808.41</v>
      </c>
      <c r="P39" s="10">
        <v>12497742.57</v>
      </c>
      <c r="Q39" s="10">
        <v>17638246.35</v>
      </c>
      <c r="R39" s="11">
        <f>SUM(F39:Q39)</f>
        <v>164956708.1</v>
      </c>
    </row>
    <row r="40" spans="2:18" ht="15">
      <c r="B40" s="28"/>
      <c r="C40" s="26" t="s">
        <v>57</v>
      </c>
      <c r="D40" s="26"/>
      <c r="E40" s="26"/>
      <c r="F40" s="12">
        <v>10094017.59</v>
      </c>
      <c r="G40" s="13">
        <v>10640391.66</v>
      </c>
      <c r="H40" s="13">
        <v>11756770.26</v>
      </c>
      <c r="I40" s="13">
        <v>14946473.14</v>
      </c>
      <c r="J40" s="13">
        <v>11716518.13</v>
      </c>
      <c r="K40" s="13">
        <v>15292103.54</v>
      </c>
      <c r="L40" s="13">
        <v>16654018</v>
      </c>
      <c r="M40" s="13">
        <v>16201204.19</v>
      </c>
      <c r="N40" s="13">
        <v>14540414.26</v>
      </c>
      <c r="O40" s="13">
        <v>12978808.41</v>
      </c>
      <c r="P40" s="13">
        <v>12497742.57</v>
      </c>
      <c r="Q40" s="13">
        <v>17638246.35</v>
      </c>
      <c r="R40" s="14">
        <v>164956708.1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231141.68</v>
      </c>
      <c r="G41" s="10">
        <v>179728.71</v>
      </c>
      <c r="H41" s="10">
        <v>88870.88</v>
      </c>
      <c r="I41" s="10">
        <v>125379.89</v>
      </c>
      <c r="J41" s="10">
        <v>144317.43</v>
      </c>
      <c r="K41" s="10">
        <v>116445.15</v>
      </c>
      <c r="L41" s="10">
        <v>96934.92</v>
      </c>
      <c r="M41" s="10">
        <v>118796.36</v>
      </c>
      <c r="N41" s="10">
        <v>88739.91</v>
      </c>
      <c r="O41" s="10">
        <v>153215.37</v>
      </c>
      <c r="P41" s="10">
        <v>96125.61</v>
      </c>
      <c r="Q41" s="10">
        <v>93744.8</v>
      </c>
      <c r="R41" s="11">
        <f>SUM(F41:Q41)</f>
        <v>1533440.7100000004</v>
      </c>
    </row>
    <row r="42" spans="2:18" ht="15">
      <c r="B42" s="28"/>
      <c r="C42" s="25"/>
      <c r="D42" s="8">
        <v>2</v>
      </c>
      <c r="E42" s="8" t="s">
        <v>60</v>
      </c>
      <c r="F42" s="9">
        <v>24965953.09</v>
      </c>
      <c r="G42" s="10">
        <v>25778242.16</v>
      </c>
      <c r="H42" s="10">
        <v>26911535.11</v>
      </c>
      <c r="I42" s="10">
        <v>28312010.23</v>
      </c>
      <c r="J42" s="10">
        <v>30090161.76</v>
      </c>
      <c r="K42" s="10">
        <v>35607283.54</v>
      </c>
      <c r="L42" s="10">
        <v>32421950.69</v>
      </c>
      <c r="M42" s="10">
        <v>28912820.18</v>
      </c>
      <c r="N42" s="10">
        <v>30080716.03</v>
      </c>
      <c r="O42" s="10">
        <v>37778527.8</v>
      </c>
      <c r="P42" s="10">
        <v>22846954.82</v>
      </c>
      <c r="Q42" s="10">
        <v>37959986.94</v>
      </c>
      <c r="R42" s="11">
        <f>SUM(F42:Q42)</f>
        <v>361666142.34999996</v>
      </c>
    </row>
    <row r="43" spans="2:18" ht="15">
      <c r="B43" s="28"/>
      <c r="C43" s="25"/>
      <c r="D43" s="8">
        <v>3</v>
      </c>
      <c r="E43" s="8" t="s">
        <v>61</v>
      </c>
      <c r="F43" s="9">
        <v>1969103.86</v>
      </c>
      <c r="G43" s="10">
        <v>2017043.15</v>
      </c>
      <c r="H43" s="10">
        <v>2884242.66</v>
      </c>
      <c r="I43" s="10">
        <v>3043626.75</v>
      </c>
      <c r="J43" s="10">
        <v>2695143.36</v>
      </c>
      <c r="K43" s="10">
        <v>2959214.11</v>
      </c>
      <c r="L43" s="10">
        <v>2960878.81</v>
      </c>
      <c r="M43" s="10">
        <v>2480027.08</v>
      </c>
      <c r="N43" s="10">
        <v>2704341.43</v>
      </c>
      <c r="O43" s="10">
        <v>2617353.45</v>
      </c>
      <c r="P43" s="10">
        <v>2183719.13</v>
      </c>
      <c r="Q43" s="10">
        <v>3284381.82</v>
      </c>
      <c r="R43" s="11">
        <f>SUM(F43:Q43)</f>
        <v>31799075.61</v>
      </c>
    </row>
    <row r="44" spans="2:18" ht="15">
      <c r="B44" s="28"/>
      <c r="C44" s="25"/>
      <c r="D44" s="8">
        <v>4</v>
      </c>
      <c r="E44" s="8" t="s">
        <v>62</v>
      </c>
      <c r="F44" s="9">
        <v>10527523.72</v>
      </c>
      <c r="G44" s="10">
        <v>9725712.79</v>
      </c>
      <c r="H44" s="10">
        <v>12400663.15</v>
      </c>
      <c r="I44" s="10">
        <v>13405077.35</v>
      </c>
      <c r="J44" s="10">
        <v>11991370.5</v>
      </c>
      <c r="K44" s="10">
        <v>12158137.1</v>
      </c>
      <c r="L44" s="10">
        <v>13795219.98</v>
      </c>
      <c r="M44" s="10">
        <v>15609870.67</v>
      </c>
      <c r="N44" s="10">
        <v>18089000.15</v>
      </c>
      <c r="O44" s="10">
        <v>23125503.74</v>
      </c>
      <c r="P44" s="10">
        <v>17960359.55</v>
      </c>
      <c r="Q44" s="10">
        <v>19089124.49</v>
      </c>
      <c r="R44" s="11">
        <f>SUM(F44:Q44)</f>
        <v>177877563.19000003</v>
      </c>
    </row>
    <row r="45" spans="2:18" ht="15">
      <c r="B45" s="28"/>
      <c r="C45" s="26" t="s">
        <v>63</v>
      </c>
      <c r="D45" s="26"/>
      <c r="E45" s="26"/>
      <c r="F45" s="12">
        <v>37693722.35</v>
      </c>
      <c r="G45" s="13">
        <v>37700726.81</v>
      </c>
      <c r="H45" s="13">
        <v>42285311.8</v>
      </c>
      <c r="I45" s="13">
        <v>44886094.22</v>
      </c>
      <c r="J45" s="13">
        <v>44920993.05</v>
      </c>
      <c r="K45" s="13">
        <v>50841079.9</v>
      </c>
      <c r="L45" s="13">
        <v>49274984.400000006</v>
      </c>
      <c r="M45" s="13">
        <v>47121514.29</v>
      </c>
      <c r="N45" s="13">
        <v>50962797.519999996</v>
      </c>
      <c r="O45" s="13">
        <v>63674600.36</v>
      </c>
      <c r="P45" s="13">
        <v>43087159.11</v>
      </c>
      <c r="Q45" s="13">
        <v>60427238.05</v>
      </c>
      <c r="R45" s="14">
        <v>572876221.86</v>
      </c>
    </row>
    <row r="46" spans="2:18" ht="15">
      <c r="B46" s="27" t="s">
        <v>64</v>
      </c>
      <c r="C46" s="26"/>
      <c r="D46" s="26"/>
      <c r="E46" s="26"/>
      <c r="F46" s="12">
        <v>465934164.09</v>
      </c>
      <c r="G46" s="13">
        <v>438489388.69000006</v>
      </c>
      <c r="H46" s="13">
        <v>457814018.73</v>
      </c>
      <c r="I46" s="13">
        <v>467821942.25</v>
      </c>
      <c r="J46" s="13">
        <v>472176016.65</v>
      </c>
      <c r="K46" s="13">
        <v>527982298.6300001</v>
      </c>
      <c r="L46" s="13">
        <v>563246476.03</v>
      </c>
      <c r="M46" s="13">
        <v>539615863.07</v>
      </c>
      <c r="N46" s="13">
        <v>534511988.0399999</v>
      </c>
      <c r="O46" s="13">
        <v>633728311.73</v>
      </c>
      <c r="P46" s="13">
        <v>493394372.1</v>
      </c>
      <c r="Q46" s="13">
        <v>720995443.0200001</v>
      </c>
      <c r="R46" s="14">
        <v>6315710283.030002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5605133.04</v>
      </c>
      <c r="G47" s="10">
        <v>5696515.89</v>
      </c>
      <c r="H47" s="10">
        <v>4104480</v>
      </c>
      <c r="I47" s="10">
        <v>8521643.84</v>
      </c>
      <c r="J47" s="10">
        <v>8150691.07</v>
      </c>
      <c r="K47" s="10">
        <v>7805514.97</v>
      </c>
      <c r="L47" s="10">
        <v>6697255.89</v>
      </c>
      <c r="M47" s="10">
        <v>23722535.89</v>
      </c>
      <c r="N47" s="10">
        <v>5966045.47</v>
      </c>
      <c r="O47" s="10">
        <v>10592117.65</v>
      </c>
      <c r="P47" s="10">
        <v>8920193.95</v>
      </c>
      <c r="Q47" s="10">
        <v>6642430.97</v>
      </c>
      <c r="R47" s="11">
        <f>SUM(F47:Q47)</f>
        <v>102424558.63000001</v>
      </c>
    </row>
    <row r="48" spans="2:18" ht="15">
      <c r="B48" s="28"/>
      <c r="C48" s="26" t="s">
        <v>66</v>
      </c>
      <c r="D48" s="26"/>
      <c r="E48" s="26"/>
      <c r="F48" s="12">
        <v>5605133.04</v>
      </c>
      <c r="G48" s="13">
        <v>5696515.89</v>
      </c>
      <c r="H48" s="13">
        <v>4104480</v>
      </c>
      <c r="I48" s="13">
        <v>8521643.84</v>
      </c>
      <c r="J48" s="13">
        <v>8150691.07</v>
      </c>
      <c r="K48" s="13">
        <v>7805514.97</v>
      </c>
      <c r="L48" s="13">
        <v>6697255.89</v>
      </c>
      <c r="M48" s="13">
        <v>23722535.89</v>
      </c>
      <c r="N48" s="13">
        <v>5966045.47</v>
      </c>
      <c r="O48" s="13">
        <v>10592117.65</v>
      </c>
      <c r="P48" s="13">
        <v>8920193.95</v>
      </c>
      <c r="Q48" s="13">
        <v>6642430.97</v>
      </c>
      <c r="R48" s="14">
        <v>102424558.63000001</v>
      </c>
    </row>
    <row r="49" spans="2:18" ht="15">
      <c r="B49" s="27" t="s">
        <v>66</v>
      </c>
      <c r="C49" s="26"/>
      <c r="D49" s="26"/>
      <c r="E49" s="26"/>
      <c r="F49" s="12">
        <v>5605133.04</v>
      </c>
      <c r="G49" s="13">
        <v>5696515.89</v>
      </c>
      <c r="H49" s="13">
        <v>4104480</v>
      </c>
      <c r="I49" s="13">
        <v>8521643.84</v>
      </c>
      <c r="J49" s="13">
        <v>8150691.07</v>
      </c>
      <c r="K49" s="13">
        <v>7805514.97</v>
      </c>
      <c r="L49" s="13">
        <v>6697255.89</v>
      </c>
      <c r="M49" s="13">
        <v>23722535.89</v>
      </c>
      <c r="N49" s="13">
        <v>5966045.47</v>
      </c>
      <c r="O49" s="13">
        <v>10592117.65</v>
      </c>
      <c r="P49" s="13">
        <v>8920193.95</v>
      </c>
      <c r="Q49" s="13">
        <v>6642430.97</v>
      </c>
      <c r="R49" s="14">
        <v>102424558.63000001</v>
      </c>
    </row>
    <row r="50" spans="2:18" ht="15">
      <c r="B50" s="23" t="s">
        <v>67</v>
      </c>
      <c r="C50" s="24"/>
      <c r="D50" s="24"/>
      <c r="E50" s="24"/>
      <c r="F50" s="16">
        <v>1746211372.2699997</v>
      </c>
      <c r="G50" s="17">
        <v>1906613766.0300007</v>
      </c>
      <c r="H50" s="17">
        <v>2098796628.49</v>
      </c>
      <c r="I50" s="17">
        <v>2119283245.5900002</v>
      </c>
      <c r="J50" s="17">
        <v>2144081134.8599997</v>
      </c>
      <c r="K50" s="17">
        <v>2454793656.38</v>
      </c>
      <c r="L50" s="17">
        <v>2712026318.87</v>
      </c>
      <c r="M50" s="17">
        <v>2373325812.33</v>
      </c>
      <c r="N50" s="17">
        <v>2553035953.4</v>
      </c>
      <c r="O50" s="17">
        <v>2666923491.499999</v>
      </c>
      <c r="P50" s="17">
        <v>2356857258.4900007</v>
      </c>
      <c r="Q50" s="17">
        <v>2952638116.77</v>
      </c>
      <c r="R50" s="18">
        <v>28084586754.979996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491135516.72</v>
      </c>
      <c r="G6" s="6">
        <v>605286904.37</v>
      </c>
      <c r="H6" s="6">
        <v>761014732.47</v>
      </c>
      <c r="I6" s="6">
        <v>805008219.34</v>
      </c>
      <c r="J6" s="6">
        <v>767532342.96</v>
      </c>
      <c r="K6" s="6">
        <v>669005554.31</v>
      </c>
      <c r="L6" s="6">
        <v>690350560.86</v>
      </c>
      <c r="M6" s="6">
        <v>666092633.46</v>
      </c>
      <c r="N6" s="6">
        <v>601247690.25</v>
      </c>
      <c r="O6" s="6">
        <v>425760716.08</v>
      </c>
      <c r="P6" s="6">
        <v>438036416.39</v>
      </c>
      <c r="Q6" s="6">
        <v>356486609.17</v>
      </c>
      <c r="R6" s="7">
        <f aca="true" t="shared" si="0" ref="R6:R13">SUM(F6:Q6)</f>
        <v>7276957896.38</v>
      </c>
    </row>
    <row r="7" spans="2:18" ht="15">
      <c r="B7" s="28"/>
      <c r="C7" s="25"/>
      <c r="D7" s="8">
        <v>2</v>
      </c>
      <c r="E7" s="8" t="s">
        <v>19</v>
      </c>
      <c r="F7" s="9">
        <v>24263893.71</v>
      </c>
      <c r="G7" s="10">
        <v>23826363</v>
      </c>
      <c r="H7" s="10">
        <v>28079809.85</v>
      </c>
      <c r="I7" s="10">
        <v>24356066.38</v>
      </c>
      <c r="J7" s="10">
        <v>22496067.81</v>
      </c>
      <c r="K7" s="10">
        <v>43428775.13</v>
      </c>
      <c r="L7" s="10">
        <v>24582001.66</v>
      </c>
      <c r="M7" s="10">
        <v>50941994.72</v>
      </c>
      <c r="N7" s="10">
        <v>49844498.68</v>
      </c>
      <c r="O7" s="10">
        <v>38807976.31</v>
      </c>
      <c r="P7" s="10">
        <v>39757340.55</v>
      </c>
      <c r="Q7" s="10">
        <v>14713825.43</v>
      </c>
      <c r="R7" s="11">
        <f t="shared" si="0"/>
        <v>385098613.23</v>
      </c>
    </row>
    <row r="8" spans="2:18" ht="15">
      <c r="B8" s="28"/>
      <c r="C8" s="25"/>
      <c r="D8" s="8">
        <v>3</v>
      </c>
      <c r="E8" s="8" t="s">
        <v>20</v>
      </c>
      <c r="F8" s="9">
        <v>50365573.81</v>
      </c>
      <c r="G8" s="10">
        <v>66861642.86</v>
      </c>
      <c r="H8" s="10">
        <v>70392996.53</v>
      </c>
      <c r="I8" s="10">
        <v>49205596.37</v>
      </c>
      <c r="J8" s="10">
        <v>66020929.7</v>
      </c>
      <c r="K8" s="10">
        <v>57438874.12</v>
      </c>
      <c r="L8" s="10">
        <v>87471664.15</v>
      </c>
      <c r="M8" s="10">
        <v>52341930.16</v>
      </c>
      <c r="N8" s="10">
        <v>47672177.27</v>
      </c>
      <c r="O8" s="10">
        <v>33547797.7</v>
      </c>
      <c r="P8" s="10">
        <v>47601492.31</v>
      </c>
      <c r="Q8" s="10">
        <v>46912311.97</v>
      </c>
      <c r="R8" s="11">
        <f t="shared" si="0"/>
        <v>675832986.95</v>
      </c>
    </row>
    <row r="9" spans="2:18" ht="15">
      <c r="B9" s="28"/>
      <c r="C9" s="25"/>
      <c r="D9" s="8">
        <v>4</v>
      </c>
      <c r="E9" s="8" t="s">
        <v>21</v>
      </c>
      <c r="F9" s="9">
        <v>116435049.23</v>
      </c>
      <c r="G9" s="10">
        <v>95424012.42</v>
      </c>
      <c r="H9" s="10">
        <v>112573812.26</v>
      </c>
      <c r="I9" s="10">
        <v>109259189.89</v>
      </c>
      <c r="J9" s="10">
        <v>93072281.52</v>
      </c>
      <c r="K9" s="10">
        <v>57245566.18</v>
      </c>
      <c r="L9" s="10">
        <v>106472896.58</v>
      </c>
      <c r="M9" s="10">
        <v>72871445.66</v>
      </c>
      <c r="N9" s="10">
        <v>121127659.35</v>
      </c>
      <c r="O9" s="10">
        <v>82951347.43</v>
      </c>
      <c r="P9" s="10">
        <v>32782571.06</v>
      </c>
      <c r="Q9" s="10">
        <v>55062099.55</v>
      </c>
      <c r="R9" s="11">
        <f t="shared" si="0"/>
        <v>1055277931.1299999</v>
      </c>
    </row>
    <row r="10" spans="2:18" ht="15">
      <c r="B10" s="28"/>
      <c r="C10" s="25"/>
      <c r="D10" s="8">
        <v>5</v>
      </c>
      <c r="E10" s="8" t="s">
        <v>22</v>
      </c>
      <c r="F10" s="9">
        <v>178185684.81</v>
      </c>
      <c r="G10" s="10">
        <v>104501565.46</v>
      </c>
      <c r="H10" s="10">
        <v>144101856.82</v>
      </c>
      <c r="I10" s="10">
        <v>157578771.81</v>
      </c>
      <c r="J10" s="10">
        <v>147041358.92</v>
      </c>
      <c r="K10" s="10">
        <v>110099687.69</v>
      </c>
      <c r="L10" s="10">
        <v>152364044.48</v>
      </c>
      <c r="M10" s="10">
        <v>114967017.37</v>
      </c>
      <c r="N10" s="10">
        <v>116581374.28</v>
      </c>
      <c r="O10" s="10">
        <v>89699464.89</v>
      </c>
      <c r="P10" s="10">
        <v>71767029.21</v>
      </c>
      <c r="Q10" s="10">
        <v>81408439.23</v>
      </c>
      <c r="R10" s="11">
        <f t="shared" si="0"/>
        <v>1468296294.9700003</v>
      </c>
    </row>
    <row r="11" spans="2:18" ht="15">
      <c r="B11" s="28"/>
      <c r="C11" s="25"/>
      <c r="D11" s="8">
        <v>6</v>
      </c>
      <c r="E11" s="8" t="s">
        <v>23</v>
      </c>
      <c r="F11" s="9">
        <v>409503228.26</v>
      </c>
      <c r="G11" s="10">
        <v>499660906.68</v>
      </c>
      <c r="H11" s="10">
        <v>497239570.57</v>
      </c>
      <c r="I11" s="10">
        <v>404620184.44</v>
      </c>
      <c r="J11" s="10">
        <v>525312825.17</v>
      </c>
      <c r="K11" s="10">
        <v>475704210.73</v>
      </c>
      <c r="L11" s="10">
        <v>486357476.01</v>
      </c>
      <c r="M11" s="10">
        <v>446507828.56</v>
      </c>
      <c r="N11" s="10">
        <v>475752502.49</v>
      </c>
      <c r="O11" s="10">
        <v>466490221.84</v>
      </c>
      <c r="P11" s="10">
        <v>411410273.41</v>
      </c>
      <c r="Q11" s="10">
        <v>487475376.76</v>
      </c>
      <c r="R11" s="11">
        <f t="shared" si="0"/>
        <v>5586034604.92</v>
      </c>
    </row>
    <row r="12" spans="2:18" ht="15">
      <c r="B12" s="28"/>
      <c r="C12" s="25"/>
      <c r="D12" s="8">
        <v>7</v>
      </c>
      <c r="E12" s="8" t="s">
        <v>24</v>
      </c>
      <c r="F12" s="9">
        <v>88426902.12</v>
      </c>
      <c r="G12" s="10">
        <v>56486059.02</v>
      </c>
      <c r="H12" s="10">
        <v>66451066.6</v>
      </c>
      <c r="I12" s="10">
        <v>59512319.04</v>
      </c>
      <c r="J12" s="10">
        <v>64936172.43</v>
      </c>
      <c r="K12" s="10">
        <v>51223504.67</v>
      </c>
      <c r="L12" s="10">
        <v>34598073.13</v>
      </c>
      <c r="M12" s="10">
        <v>53950429.05</v>
      </c>
      <c r="N12" s="10">
        <v>48898769.69</v>
      </c>
      <c r="O12" s="10">
        <v>42632842.55</v>
      </c>
      <c r="P12" s="10">
        <v>52558013.98</v>
      </c>
      <c r="Q12" s="10">
        <v>43096130.84</v>
      </c>
      <c r="R12" s="11">
        <f t="shared" si="0"/>
        <v>662770283.1200001</v>
      </c>
    </row>
    <row r="13" spans="2:18" ht="15">
      <c r="B13" s="28"/>
      <c r="C13" s="25"/>
      <c r="D13" s="8">
        <v>8</v>
      </c>
      <c r="E13" s="8" t="s">
        <v>25</v>
      </c>
      <c r="F13" s="9">
        <v>124704268.65</v>
      </c>
      <c r="G13" s="10">
        <v>88816286.42</v>
      </c>
      <c r="H13" s="10">
        <v>89830353.38</v>
      </c>
      <c r="I13" s="10">
        <v>88057996.2</v>
      </c>
      <c r="J13" s="10">
        <v>147408022.7</v>
      </c>
      <c r="K13" s="10">
        <v>94579795.43</v>
      </c>
      <c r="L13" s="10">
        <v>107295806.64</v>
      </c>
      <c r="M13" s="10">
        <v>63114095.37</v>
      </c>
      <c r="N13" s="10">
        <v>72248390.94</v>
      </c>
      <c r="O13" s="10">
        <v>47300993.19</v>
      </c>
      <c r="P13" s="10">
        <v>35517497.77</v>
      </c>
      <c r="Q13" s="10">
        <v>31845029.16</v>
      </c>
      <c r="R13" s="11">
        <f t="shared" si="0"/>
        <v>990718535.85</v>
      </c>
    </row>
    <row r="14" spans="2:18" ht="15">
      <c r="B14" s="28"/>
      <c r="C14" s="26" t="s">
        <v>26</v>
      </c>
      <c r="D14" s="26"/>
      <c r="E14" s="26"/>
      <c r="F14" s="12">
        <v>1483020117.31</v>
      </c>
      <c r="G14" s="13">
        <v>1540863740.23</v>
      </c>
      <c r="H14" s="13">
        <v>1769684198.48</v>
      </c>
      <c r="I14" s="13">
        <v>1697598343.47</v>
      </c>
      <c r="J14" s="13">
        <v>1833820001.2100003</v>
      </c>
      <c r="K14" s="13">
        <v>1558725968.26</v>
      </c>
      <c r="L14" s="13">
        <v>1689492523.5100002</v>
      </c>
      <c r="M14" s="13">
        <v>1520787374.35</v>
      </c>
      <c r="N14" s="13">
        <v>1533373062.95</v>
      </c>
      <c r="O14" s="13">
        <v>1227191359.99</v>
      </c>
      <c r="P14" s="13">
        <v>1129430634.68</v>
      </c>
      <c r="Q14" s="13">
        <v>1116999822.1100001</v>
      </c>
      <c r="R14" s="14">
        <v>18100987146.55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121761700.74</v>
      </c>
      <c r="G15" s="10">
        <v>121441286.02</v>
      </c>
      <c r="H15" s="10">
        <v>124721200.22</v>
      </c>
      <c r="I15" s="10">
        <v>102536203</v>
      </c>
      <c r="J15" s="10">
        <v>135595277.04</v>
      </c>
      <c r="K15" s="10">
        <v>142458531.46</v>
      </c>
      <c r="L15" s="10">
        <v>202429459.98</v>
      </c>
      <c r="M15" s="10">
        <v>171508406.35</v>
      </c>
      <c r="N15" s="10">
        <v>96752455.16</v>
      </c>
      <c r="O15" s="10">
        <v>66407725.7</v>
      </c>
      <c r="P15" s="10">
        <v>54309034.02</v>
      </c>
      <c r="Q15" s="10">
        <v>72677280.51</v>
      </c>
      <c r="R15" s="11">
        <f>SUM(F15:Q15)</f>
        <v>1412598560.2</v>
      </c>
    </row>
    <row r="16" spans="2:18" ht="15">
      <c r="B16" s="28"/>
      <c r="C16" s="25"/>
      <c r="D16" s="8">
        <v>2</v>
      </c>
      <c r="E16" s="8" t="s">
        <v>29</v>
      </c>
      <c r="F16" s="9">
        <v>73986276.02</v>
      </c>
      <c r="G16" s="10">
        <v>5930815.49</v>
      </c>
      <c r="H16" s="10">
        <v>12044322.43</v>
      </c>
      <c r="I16" s="10">
        <v>6354175.49</v>
      </c>
      <c r="J16" s="10">
        <v>28167210.7</v>
      </c>
      <c r="K16" s="10">
        <v>21604964.6</v>
      </c>
      <c r="L16" s="10">
        <v>81998228.26</v>
      </c>
      <c r="M16" s="10">
        <v>56167925.14</v>
      </c>
      <c r="N16" s="10">
        <v>24295219.72</v>
      </c>
      <c r="O16" s="10">
        <v>17678861.95</v>
      </c>
      <c r="P16" s="10">
        <v>27364432.25</v>
      </c>
      <c r="Q16" s="10">
        <v>29194856.03</v>
      </c>
      <c r="R16" s="11">
        <f>SUM(F16:Q16)</f>
        <v>384787288.08000004</v>
      </c>
    </row>
    <row r="17" spans="2:18" ht="15">
      <c r="B17" s="28"/>
      <c r="C17" s="26" t="s">
        <v>30</v>
      </c>
      <c r="D17" s="26"/>
      <c r="E17" s="26"/>
      <c r="F17" s="12">
        <v>195747976.76</v>
      </c>
      <c r="G17" s="13">
        <v>127372101.50999999</v>
      </c>
      <c r="H17" s="13">
        <v>136765522.65</v>
      </c>
      <c r="I17" s="13">
        <v>108890378.49</v>
      </c>
      <c r="J17" s="13">
        <v>163762487.73999998</v>
      </c>
      <c r="K17" s="13">
        <v>164063496.06</v>
      </c>
      <c r="L17" s="13">
        <v>284427688.24</v>
      </c>
      <c r="M17" s="13">
        <v>227676331.49</v>
      </c>
      <c r="N17" s="13">
        <v>121047674.88</v>
      </c>
      <c r="O17" s="13">
        <v>84086587.65</v>
      </c>
      <c r="P17" s="13">
        <v>81673466.27000001</v>
      </c>
      <c r="Q17" s="13">
        <v>101872136.54</v>
      </c>
      <c r="R17" s="14">
        <v>1797385848.2800002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28856873.67</v>
      </c>
      <c r="G18" s="10">
        <v>70056068.92</v>
      </c>
      <c r="H18" s="10">
        <v>78334970.6</v>
      </c>
      <c r="I18" s="10">
        <v>18995100.78</v>
      </c>
      <c r="J18" s="10">
        <v>40668032.91</v>
      </c>
      <c r="K18" s="10">
        <v>85004078.21</v>
      </c>
      <c r="L18" s="10">
        <v>82999246.91</v>
      </c>
      <c r="M18" s="10">
        <v>86343827.6</v>
      </c>
      <c r="N18" s="10">
        <v>29015880.88</v>
      </c>
      <c r="O18" s="10">
        <v>46991428.75</v>
      </c>
      <c r="P18" s="10">
        <v>13078512.83</v>
      </c>
      <c r="Q18" s="10">
        <v>7114821.43</v>
      </c>
      <c r="R18" s="11">
        <f>SUM(F18:Q18)</f>
        <v>587458843.49</v>
      </c>
    </row>
    <row r="19" spans="2:18" ht="15">
      <c r="B19" s="28"/>
      <c r="C19" s="25"/>
      <c r="D19" s="8">
        <v>2</v>
      </c>
      <c r="E19" s="8" t="s">
        <v>33</v>
      </c>
      <c r="F19" s="9">
        <v>188245627.56</v>
      </c>
      <c r="G19" s="10">
        <v>158378608.61</v>
      </c>
      <c r="H19" s="10">
        <v>159515220.06</v>
      </c>
      <c r="I19" s="10">
        <v>234511693.79</v>
      </c>
      <c r="J19" s="10">
        <v>183789394.04</v>
      </c>
      <c r="K19" s="10">
        <v>289547907.33</v>
      </c>
      <c r="L19" s="10">
        <v>186629873.17</v>
      </c>
      <c r="M19" s="10">
        <v>243988077.43</v>
      </c>
      <c r="N19" s="10">
        <v>121505297.1</v>
      </c>
      <c r="O19" s="10">
        <v>130852810.4</v>
      </c>
      <c r="P19" s="10">
        <v>104108322.4</v>
      </c>
      <c r="Q19" s="10">
        <v>92905001.39</v>
      </c>
      <c r="R19" s="11">
        <f>SUM(F19:Q19)</f>
        <v>2093977833.2800002</v>
      </c>
    </row>
    <row r="20" spans="2:18" ht="15">
      <c r="B20" s="28"/>
      <c r="C20" s="26" t="s">
        <v>34</v>
      </c>
      <c r="D20" s="26"/>
      <c r="E20" s="26"/>
      <c r="F20" s="12">
        <v>217102501.23000002</v>
      </c>
      <c r="G20" s="13">
        <v>228434677.53000003</v>
      </c>
      <c r="H20" s="13">
        <v>237850190.66</v>
      </c>
      <c r="I20" s="13">
        <v>253506794.57</v>
      </c>
      <c r="J20" s="13">
        <v>224457426.95</v>
      </c>
      <c r="K20" s="13">
        <v>374551985.53999996</v>
      </c>
      <c r="L20" s="13">
        <v>269629120.08</v>
      </c>
      <c r="M20" s="13">
        <v>330331905.03</v>
      </c>
      <c r="N20" s="13">
        <v>150521177.98</v>
      </c>
      <c r="O20" s="13">
        <v>177844239.15</v>
      </c>
      <c r="P20" s="13">
        <v>117186835.23</v>
      </c>
      <c r="Q20" s="13">
        <v>100019822.82</v>
      </c>
      <c r="R20" s="14">
        <v>2681436676.7700005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127623.72</v>
      </c>
      <c r="G21" s="10">
        <v>371546.9</v>
      </c>
      <c r="H21" s="10">
        <v>18440.66</v>
      </c>
      <c r="I21" s="10">
        <v>18355.12</v>
      </c>
      <c r="J21" s="10">
        <v>102098.89</v>
      </c>
      <c r="K21" s="10">
        <v>1083.85</v>
      </c>
      <c r="L21" s="10">
        <v>348585.21</v>
      </c>
      <c r="M21" s="10">
        <v>0</v>
      </c>
      <c r="N21" s="10">
        <v>145011.59</v>
      </c>
      <c r="O21" s="10">
        <v>740420.73</v>
      </c>
      <c r="P21" s="10">
        <v>206334.63</v>
      </c>
      <c r="Q21" s="10">
        <v>234848.3</v>
      </c>
      <c r="R21" s="11">
        <f>SUM(F21:Q21)</f>
        <v>2314349.6</v>
      </c>
    </row>
    <row r="22" spans="2:18" ht="15">
      <c r="B22" s="28"/>
      <c r="C22" s="25"/>
      <c r="D22" s="8">
        <v>2</v>
      </c>
      <c r="E22" s="8" t="s">
        <v>37</v>
      </c>
      <c r="F22" s="9">
        <v>0</v>
      </c>
      <c r="G22" s="10">
        <v>0</v>
      </c>
      <c r="H22" s="10">
        <v>0</v>
      </c>
      <c r="I22" s="10">
        <v>2308280</v>
      </c>
      <c r="J22" s="10">
        <v>1953160</v>
      </c>
      <c r="K22" s="10">
        <v>0</v>
      </c>
      <c r="L22" s="10">
        <v>34.1</v>
      </c>
      <c r="M22" s="10">
        <v>0</v>
      </c>
      <c r="N22" s="10">
        <v>93</v>
      </c>
      <c r="O22" s="10">
        <v>15155672.58</v>
      </c>
      <c r="P22" s="10">
        <v>2197717.5</v>
      </c>
      <c r="Q22" s="10">
        <v>3104647.5</v>
      </c>
      <c r="R22" s="11">
        <f>SUM(F22:Q22)</f>
        <v>24719604.68</v>
      </c>
    </row>
    <row r="23" spans="2:18" ht="15">
      <c r="B23" s="28"/>
      <c r="C23" s="25"/>
      <c r="D23" s="8">
        <v>3</v>
      </c>
      <c r="E23" s="8" t="s">
        <v>38</v>
      </c>
      <c r="F23" s="9">
        <v>21015470.47</v>
      </c>
      <c r="G23" s="10">
        <v>13008707.99</v>
      </c>
      <c r="H23" s="10">
        <v>8033145.75</v>
      </c>
      <c r="I23" s="10">
        <v>9346866.82</v>
      </c>
      <c r="J23" s="10">
        <v>26134442.17</v>
      </c>
      <c r="K23" s="10">
        <v>51322312.69</v>
      </c>
      <c r="L23" s="10">
        <v>71454532.1</v>
      </c>
      <c r="M23" s="10">
        <v>109027169.02</v>
      </c>
      <c r="N23" s="10">
        <v>102320523.21</v>
      </c>
      <c r="O23" s="10">
        <v>91382222.02</v>
      </c>
      <c r="P23" s="10">
        <v>88057308.27</v>
      </c>
      <c r="Q23" s="10">
        <v>53989423.19</v>
      </c>
      <c r="R23" s="11">
        <f>SUM(F23:Q23)</f>
        <v>645092123.7</v>
      </c>
    </row>
    <row r="24" spans="2:18" ht="15">
      <c r="B24" s="28"/>
      <c r="C24" s="25"/>
      <c r="D24" s="8">
        <v>4</v>
      </c>
      <c r="E24" s="8" t="s">
        <v>39</v>
      </c>
      <c r="F24" s="9">
        <v>776605.16</v>
      </c>
      <c r="G24" s="10">
        <v>1473561.16</v>
      </c>
      <c r="H24" s="10">
        <v>1945238.93</v>
      </c>
      <c r="I24" s="10">
        <v>942865.1</v>
      </c>
      <c r="J24" s="10">
        <v>1528564.64</v>
      </c>
      <c r="K24" s="10">
        <v>982320.53</v>
      </c>
      <c r="L24" s="10">
        <v>1458648.83</v>
      </c>
      <c r="M24" s="10">
        <v>543085.46</v>
      </c>
      <c r="N24" s="10">
        <v>1877689.61</v>
      </c>
      <c r="O24" s="10">
        <v>904476.9</v>
      </c>
      <c r="P24" s="10">
        <v>826570.67</v>
      </c>
      <c r="Q24" s="10">
        <v>566230.99</v>
      </c>
      <c r="R24" s="11">
        <f>SUM(F24:Q24)</f>
        <v>13825857.979999999</v>
      </c>
    </row>
    <row r="25" spans="2:18" ht="15">
      <c r="B25" s="28"/>
      <c r="C25" s="26" t="s">
        <v>40</v>
      </c>
      <c r="D25" s="26"/>
      <c r="E25" s="26"/>
      <c r="F25" s="12">
        <v>21919699.349999998</v>
      </c>
      <c r="G25" s="13">
        <v>14853816.05</v>
      </c>
      <c r="H25" s="13">
        <v>9996825.34</v>
      </c>
      <c r="I25" s="13">
        <v>12616367.040000001</v>
      </c>
      <c r="J25" s="13">
        <v>29718265.700000003</v>
      </c>
      <c r="K25" s="13">
        <v>52305717.07</v>
      </c>
      <c r="L25" s="13">
        <v>73261800.24</v>
      </c>
      <c r="M25" s="13">
        <v>109570254.47999999</v>
      </c>
      <c r="N25" s="13">
        <v>104343317.41</v>
      </c>
      <c r="O25" s="13">
        <v>108182792.23</v>
      </c>
      <c r="P25" s="13">
        <v>91287931.07</v>
      </c>
      <c r="Q25" s="13">
        <v>57895149.98</v>
      </c>
      <c r="R25" s="14">
        <v>685951935.96</v>
      </c>
    </row>
    <row r="26" spans="2:18" ht="15">
      <c r="B26" s="27" t="s">
        <v>41</v>
      </c>
      <c r="C26" s="26"/>
      <c r="D26" s="26"/>
      <c r="E26" s="26"/>
      <c r="F26" s="12">
        <v>1917790294.65</v>
      </c>
      <c r="G26" s="13">
        <v>1911524335.3200002</v>
      </c>
      <c r="H26" s="13">
        <v>2154296737.1299996</v>
      </c>
      <c r="I26" s="13">
        <v>2072611883.5699997</v>
      </c>
      <c r="J26" s="13">
        <v>2251758181.6000004</v>
      </c>
      <c r="K26" s="13">
        <v>2149647166.93</v>
      </c>
      <c r="L26" s="13">
        <v>2316811132.07</v>
      </c>
      <c r="M26" s="13">
        <v>2188365865.35</v>
      </c>
      <c r="N26" s="13">
        <v>1909285233.22</v>
      </c>
      <c r="O26" s="13">
        <v>1597304979.0200002</v>
      </c>
      <c r="P26" s="13">
        <v>1419578867.2500002</v>
      </c>
      <c r="Q26" s="13">
        <v>1376786931.4500003</v>
      </c>
      <c r="R26" s="14">
        <v>23265761607.56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181163994.95</v>
      </c>
      <c r="G27" s="10">
        <v>148927507.45</v>
      </c>
      <c r="H27" s="10">
        <v>128830368.44</v>
      </c>
      <c r="I27" s="10">
        <v>117206865.71</v>
      </c>
      <c r="J27" s="10">
        <v>140644593.93</v>
      </c>
      <c r="K27" s="10">
        <v>149410079.7</v>
      </c>
      <c r="L27" s="10">
        <v>170314290.06</v>
      </c>
      <c r="M27" s="10">
        <v>177742578.45</v>
      </c>
      <c r="N27" s="10">
        <v>185173895.53</v>
      </c>
      <c r="O27" s="10">
        <v>170605094</v>
      </c>
      <c r="P27" s="10">
        <v>176205018.54</v>
      </c>
      <c r="Q27" s="10">
        <v>165626818</v>
      </c>
      <c r="R27" s="11">
        <f>SUM(F27:Q27)</f>
        <v>1911851104.76</v>
      </c>
    </row>
    <row r="28" spans="2:18" ht="15">
      <c r="B28" s="28"/>
      <c r="C28" s="26" t="s">
        <v>44</v>
      </c>
      <c r="D28" s="26"/>
      <c r="E28" s="26"/>
      <c r="F28" s="12">
        <v>181163994.95</v>
      </c>
      <c r="G28" s="13">
        <v>148927507.45</v>
      </c>
      <c r="H28" s="13">
        <v>128830368.44</v>
      </c>
      <c r="I28" s="13">
        <v>117206865.71</v>
      </c>
      <c r="J28" s="13">
        <v>140644593.93</v>
      </c>
      <c r="K28" s="13">
        <v>149410079.7</v>
      </c>
      <c r="L28" s="13">
        <v>170314290.06</v>
      </c>
      <c r="M28" s="13">
        <v>177742578.45</v>
      </c>
      <c r="N28" s="13">
        <v>185173895.53</v>
      </c>
      <c r="O28" s="13">
        <v>170605094</v>
      </c>
      <c r="P28" s="13">
        <v>176205018.54</v>
      </c>
      <c r="Q28" s="13">
        <v>165626818</v>
      </c>
      <c r="R28" s="14">
        <v>1911851104.76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161092918.8</v>
      </c>
      <c r="G29" s="10">
        <v>141903884.51</v>
      </c>
      <c r="H29" s="10">
        <v>171255116.14</v>
      </c>
      <c r="I29" s="10">
        <v>171791650.37</v>
      </c>
      <c r="J29" s="10">
        <v>177875484.26</v>
      </c>
      <c r="K29" s="10">
        <v>164508212.45</v>
      </c>
      <c r="L29" s="10">
        <v>172215131.29</v>
      </c>
      <c r="M29" s="10">
        <v>161182406.74</v>
      </c>
      <c r="N29" s="10">
        <v>153553977.56</v>
      </c>
      <c r="O29" s="10">
        <v>190775453.89</v>
      </c>
      <c r="P29" s="10">
        <v>194959841.46</v>
      </c>
      <c r="Q29" s="10">
        <v>164682405.5</v>
      </c>
      <c r="R29" s="11">
        <f>SUM(F29:Q29)</f>
        <v>2025796482.9699998</v>
      </c>
    </row>
    <row r="30" spans="2:18" ht="15">
      <c r="B30" s="28"/>
      <c r="C30" s="26" t="s">
        <v>46</v>
      </c>
      <c r="D30" s="26"/>
      <c r="E30" s="26"/>
      <c r="F30" s="12">
        <v>161092918.8</v>
      </c>
      <c r="G30" s="13">
        <v>141903884.51</v>
      </c>
      <c r="H30" s="13">
        <v>171255116.14</v>
      </c>
      <c r="I30" s="13">
        <v>171791650.37</v>
      </c>
      <c r="J30" s="13">
        <v>177875484.26</v>
      </c>
      <c r="K30" s="13">
        <v>164508212.45</v>
      </c>
      <c r="L30" s="13">
        <v>172215131.29</v>
      </c>
      <c r="M30" s="13">
        <v>161182406.74</v>
      </c>
      <c r="N30" s="13">
        <v>153553977.56</v>
      </c>
      <c r="O30" s="13">
        <v>190775453.89</v>
      </c>
      <c r="P30" s="13">
        <v>194959841.46</v>
      </c>
      <c r="Q30" s="13">
        <v>164682405.5</v>
      </c>
      <c r="R30" s="14">
        <v>2025796482.9699998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48202145.37</v>
      </c>
      <c r="G31" s="10">
        <v>60504035.75</v>
      </c>
      <c r="H31" s="10">
        <v>60546356.66</v>
      </c>
      <c r="I31" s="10">
        <v>50305071.92</v>
      </c>
      <c r="J31" s="10">
        <v>46519910.09</v>
      </c>
      <c r="K31" s="10">
        <v>61209964.5</v>
      </c>
      <c r="L31" s="10">
        <v>46752467.97</v>
      </c>
      <c r="M31" s="10">
        <v>56297504.22</v>
      </c>
      <c r="N31" s="10">
        <v>53962714.67</v>
      </c>
      <c r="O31" s="10">
        <v>54056881.02</v>
      </c>
      <c r="P31" s="10">
        <v>49001476.21</v>
      </c>
      <c r="Q31" s="10">
        <v>39077724.65</v>
      </c>
      <c r="R31" s="11">
        <f>SUM(F31:Q31)</f>
        <v>626436253.0300001</v>
      </c>
    </row>
    <row r="32" spans="2:18" ht="15">
      <c r="B32" s="28"/>
      <c r="C32" s="26" t="s">
        <v>49</v>
      </c>
      <c r="D32" s="26"/>
      <c r="E32" s="26"/>
      <c r="F32" s="12">
        <v>48202145.37</v>
      </c>
      <c r="G32" s="13">
        <v>60504035.75</v>
      </c>
      <c r="H32" s="13">
        <v>60546356.66</v>
      </c>
      <c r="I32" s="13">
        <v>50305071.92</v>
      </c>
      <c r="J32" s="13">
        <v>46519910.09</v>
      </c>
      <c r="K32" s="13">
        <v>61209964.5</v>
      </c>
      <c r="L32" s="13">
        <v>46752467.97</v>
      </c>
      <c r="M32" s="13">
        <v>56297504.22</v>
      </c>
      <c r="N32" s="13">
        <v>53962714.67</v>
      </c>
      <c r="O32" s="13">
        <v>54056881.02</v>
      </c>
      <c r="P32" s="13">
        <v>49001476.21</v>
      </c>
      <c r="Q32" s="13">
        <v>39077724.65</v>
      </c>
      <c r="R32" s="14">
        <v>626436253.0300001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78209508.17</v>
      </c>
      <c r="G33" s="10">
        <v>75910170.24</v>
      </c>
      <c r="H33" s="10">
        <v>76412323.3</v>
      </c>
      <c r="I33" s="10">
        <v>85753377.37</v>
      </c>
      <c r="J33" s="10">
        <v>81192382.78</v>
      </c>
      <c r="K33" s="10">
        <v>86349100.27</v>
      </c>
      <c r="L33" s="10">
        <v>101967272.29</v>
      </c>
      <c r="M33" s="10">
        <v>92737611.44</v>
      </c>
      <c r="N33" s="10">
        <v>103859448.36</v>
      </c>
      <c r="O33" s="10">
        <v>92363591.11</v>
      </c>
      <c r="P33" s="10">
        <v>83229863.01</v>
      </c>
      <c r="Q33" s="10">
        <v>82251991.35</v>
      </c>
      <c r="R33" s="11">
        <f>SUM(F33:Q33)</f>
        <v>1040236639.6899999</v>
      </c>
    </row>
    <row r="34" spans="2:18" ht="15">
      <c r="B34" s="28"/>
      <c r="C34" s="26" t="s">
        <v>51</v>
      </c>
      <c r="D34" s="26"/>
      <c r="E34" s="26"/>
      <c r="F34" s="12">
        <v>78209508.17</v>
      </c>
      <c r="G34" s="13">
        <v>75910170.24</v>
      </c>
      <c r="H34" s="13">
        <v>76412323.3</v>
      </c>
      <c r="I34" s="13">
        <v>85753377.37</v>
      </c>
      <c r="J34" s="13">
        <v>81192382.78</v>
      </c>
      <c r="K34" s="13">
        <v>86349100.27</v>
      </c>
      <c r="L34" s="13">
        <v>101967272.29</v>
      </c>
      <c r="M34" s="13">
        <v>92737611.44</v>
      </c>
      <c r="N34" s="13">
        <v>103859448.36</v>
      </c>
      <c r="O34" s="13">
        <v>92363591.11</v>
      </c>
      <c r="P34" s="13">
        <v>83229863.01</v>
      </c>
      <c r="Q34" s="13">
        <v>82251991.35</v>
      </c>
      <c r="R34" s="14">
        <v>1040236639.6899999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22806638.53</v>
      </c>
      <c r="G35" s="10">
        <v>21999241.99</v>
      </c>
      <c r="H35" s="10">
        <v>23203286.56</v>
      </c>
      <c r="I35" s="10">
        <v>24025903.23</v>
      </c>
      <c r="J35" s="10">
        <v>21846120.11</v>
      </c>
      <c r="K35" s="10">
        <v>26777955.63</v>
      </c>
      <c r="L35" s="10">
        <v>31177019.05</v>
      </c>
      <c r="M35" s="10">
        <v>32316064.27</v>
      </c>
      <c r="N35" s="10">
        <v>30527862.59</v>
      </c>
      <c r="O35" s="10">
        <v>35205300.97</v>
      </c>
      <c r="P35" s="10">
        <v>26716781.88</v>
      </c>
      <c r="Q35" s="10">
        <v>31119191.89</v>
      </c>
      <c r="R35" s="11">
        <f>SUM(F35:Q35)</f>
        <v>327721366.70000005</v>
      </c>
    </row>
    <row r="36" spans="2:18" ht="15">
      <c r="B36" s="28"/>
      <c r="C36" s="26" t="s">
        <v>53</v>
      </c>
      <c r="D36" s="26"/>
      <c r="E36" s="26"/>
      <c r="F36" s="12">
        <v>22806638.53</v>
      </c>
      <c r="G36" s="13">
        <v>21999241.99</v>
      </c>
      <c r="H36" s="13">
        <v>23203286.56</v>
      </c>
      <c r="I36" s="13">
        <v>24025903.23</v>
      </c>
      <c r="J36" s="13">
        <v>21846120.11</v>
      </c>
      <c r="K36" s="13">
        <v>26777955.63</v>
      </c>
      <c r="L36" s="13">
        <v>31177019.05</v>
      </c>
      <c r="M36" s="13">
        <v>32316064.27</v>
      </c>
      <c r="N36" s="13">
        <v>30527862.59</v>
      </c>
      <c r="O36" s="13">
        <v>35205300.97</v>
      </c>
      <c r="P36" s="13">
        <v>26716781.88</v>
      </c>
      <c r="Q36" s="13">
        <v>31119191.89</v>
      </c>
      <c r="R36" s="14">
        <v>327721366.70000005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66601718.97</v>
      </c>
      <c r="G37" s="10">
        <v>63935154.54</v>
      </c>
      <c r="H37" s="10">
        <v>81980068.59</v>
      </c>
      <c r="I37" s="10">
        <v>87336611.03</v>
      </c>
      <c r="J37" s="10">
        <v>80507110.45</v>
      </c>
      <c r="K37" s="10">
        <v>88848581.43</v>
      </c>
      <c r="L37" s="10">
        <v>80981408.97</v>
      </c>
      <c r="M37" s="10">
        <v>65488381.35</v>
      </c>
      <c r="N37" s="10">
        <v>82372165.41</v>
      </c>
      <c r="O37" s="10">
        <v>60487750.25</v>
      </c>
      <c r="P37" s="10">
        <v>35707792.09</v>
      </c>
      <c r="Q37" s="10">
        <v>28191966.54</v>
      </c>
      <c r="R37" s="11">
        <f>SUM(F37:Q37)</f>
        <v>822438709.62</v>
      </c>
    </row>
    <row r="38" spans="2:18" ht="15">
      <c r="B38" s="28"/>
      <c r="C38" s="26" t="s">
        <v>55</v>
      </c>
      <c r="D38" s="26"/>
      <c r="E38" s="26"/>
      <c r="F38" s="12">
        <v>66601718.97</v>
      </c>
      <c r="G38" s="13">
        <v>63935154.54</v>
      </c>
      <c r="H38" s="13">
        <v>81980068.59</v>
      </c>
      <c r="I38" s="13">
        <v>87336611.03</v>
      </c>
      <c r="J38" s="13">
        <v>80507110.45</v>
      </c>
      <c r="K38" s="13">
        <v>88848581.43</v>
      </c>
      <c r="L38" s="13">
        <v>80981408.97</v>
      </c>
      <c r="M38" s="13">
        <v>65488381.35</v>
      </c>
      <c r="N38" s="13">
        <v>82372165.41</v>
      </c>
      <c r="O38" s="13">
        <v>60487750.25</v>
      </c>
      <c r="P38" s="13">
        <v>35707792.09</v>
      </c>
      <c r="Q38" s="13">
        <v>28191966.54</v>
      </c>
      <c r="R38" s="14">
        <v>822438709.62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12474930.79</v>
      </c>
      <c r="G39" s="10">
        <v>11294005.65</v>
      </c>
      <c r="H39" s="10">
        <v>13712686.12</v>
      </c>
      <c r="I39" s="10">
        <v>15381906.93</v>
      </c>
      <c r="J39" s="10">
        <v>12894025.05</v>
      </c>
      <c r="K39" s="10">
        <v>17226601.32</v>
      </c>
      <c r="L39" s="10">
        <v>15638028.38</v>
      </c>
      <c r="M39" s="10">
        <v>17128506.67</v>
      </c>
      <c r="N39" s="10">
        <v>13816672.59</v>
      </c>
      <c r="O39" s="10">
        <v>16221166.03</v>
      </c>
      <c r="P39" s="10">
        <v>15549191.75</v>
      </c>
      <c r="Q39" s="10">
        <v>14528736.42</v>
      </c>
      <c r="R39" s="11">
        <f>SUM(F39:Q39)</f>
        <v>175866457.69999996</v>
      </c>
    </row>
    <row r="40" spans="2:18" ht="15">
      <c r="B40" s="28"/>
      <c r="C40" s="26" t="s">
        <v>57</v>
      </c>
      <c r="D40" s="26"/>
      <c r="E40" s="26"/>
      <c r="F40" s="12">
        <v>12474930.79</v>
      </c>
      <c r="G40" s="13">
        <v>11294005.65</v>
      </c>
      <c r="H40" s="13">
        <v>13712686.12</v>
      </c>
      <c r="I40" s="13">
        <v>15381906.93</v>
      </c>
      <c r="J40" s="13">
        <v>12894025.05</v>
      </c>
      <c r="K40" s="13">
        <v>17226601.32</v>
      </c>
      <c r="L40" s="13">
        <v>15638028.38</v>
      </c>
      <c r="M40" s="13">
        <v>17128506.67</v>
      </c>
      <c r="N40" s="13">
        <v>13816672.59</v>
      </c>
      <c r="O40" s="13">
        <v>16221166.03</v>
      </c>
      <c r="P40" s="13">
        <v>15549191.75</v>
      </c>
      <c r="Q40" s="13">
        <v>14528736.42</v>
      </c>
      <c r="R40" s="14">
        <v>175866457.69999996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250288.83</v>
      </c>
      <c r="G41" s="10">
        <v>119267.1</v>
      </c>
      <c r="H41" s="10">
        <v>118407.44</v>
      </c>
      <c r="I41" s="10">
        <v>117836.62</v>
      </c>
      <c r="J41" s="10">
        <v>123442.87</v>
      </c>
      <c r="K41" s="10">
        <v>88935.83</v>
      </c>
      <c r="L41" s="10">
        <v>187956.94</v>
      </c>
      <c r="M41" s="10">
        <v>96622.53</v>
      </c>
      <c r="N41" s="10">
        <v>132014.39</v>
      </c>
      <c r="O41" s="10">
        <v>63720.82</v>
      </c>
      <c r="P41" s="10">
        <v>98669.15</v>
      </c>
      <c r="Q41" s="10">
        <v>77047.16</v>
      </c>
      <c r="R41" s="11">
        <f>SUM(F41:Q41)</f>
        <v>1474209.6799999997</v>
      </c>
    </row>
    <row r="42" spans="2:18" ht="15">
      <c r="B42" s="28"/>
      <c r="C42" s="25"/>
      <c r="D42" s="8">
        <v>2</v>
      </c>
      <c r="E42" s="8" t="s">
        <v>60</v>
      </c>
      <c r="F42" s="9">
        <v>39406915.16</v>
      </c>
      <c r="G42" s="10">
        <v>24561422.45</v>
      </c>
      <c r="H42" s="10">
        <v>31972495.32</v>
      </c>
      <c r="I42" s="10">
        <v>38348746.25</v>
      </c>
      <c r="J42" s="10">
        <v>33936050.66</v>
      </c>
      <c r="K42" s="10">
        <v>32703965.38</v>
      </c>
      <c r="L42" s="10">
        <v>34674766.33</v>
      </c>
      <c r="M42" s="10">
        <v>37304608.53</v>
      </c>
      <c r="N42" s="10">
        <v>40796458.5</v>
      </c>
      <c r="O42" s="10">
        <v>38936145.71</v>
      </c>
      <c r="P42" s="10">
        <v>36999136.27</v>
      </c>
      <c r="Q42" s="10">
        <v>38117745.78</v>
      </c>
      <c r="R42" s="11">
        <f>SUM(F42:Q42)</f>
        <v>427758456.34000003</v>
      </c>
    </row>
    <row r="43" spans="2:18" ht="15">
      <c r="B43" s="28"/>
      <c r="C43" s="25"/>
      <c r="D43" s="8">
        <v>3</v>
      </c>
      <c r="E43" s="8" t="s">
        <v>61</v>
      </c>
      <c r="F43" s="9">
        <v>1935180.77</v>
      </c>
      <c r="G43" s="10">
        <v>2612127.75</v>
      </c>
      <c r="H43" s="10">
        <v>2475273.54</v>
      </c>
      <c r="I43" s="10">
        <v>3228629.18</v>
      </c>
      <c r="J43" s="10">
        <v>3064198.76</v>
      </c>
      <c r="K43" s="10">
        <v>2684089.47</v>
      </c>
      <c r="L43" s="10">
        <v>2608534.72</v>
      </c>
      <c r="M43" s="10">
        <v>2109343.05</v>
      </c>
      <c r="N43" s="10">
        <v>2182460.38</v>
      </c>
      <c r="O43" s="10">
        <v>1892089.37</v>
      </c>
      <c r="P43" s="10">
        <v>1352301.32</v>
      </c>
      <c r="Q43" s="10">
        <v>1782232.96</v>
      </c>
      <c r="R43" s="11">
        <f>SUM(F43:Q43)</f>
        <v>27926461.270000003</v>
      </c>
    </row>
    <row r="44" spans="2:18" ht="15">
      <c r="B44" s="28"/>
      <c r="C44" s="25"/>
      <c r="D44" s="8">
        <v>4</v>
      </c>
      <c r="E44" s="8" t="s">
        <v>62</v>
      </c>
      <c r="F44" s="9">
        <v>12998835.54</v>
      </c>
      <c r="G44" s="10">
        <v>13601625.05</v>
      </c>
      <c r="H44" s="10">
        <v>12134002.06</v>
      </c>
      <c r="I44" s="10">
        <v>14143704.34</v>
      </c>
      <c r="J44" s="10">
        <v>13320030.8</v>
      </c>
      <c r="K44" s="10">
        <v>15112021.92</v>
      </c>
      <c r="L44" s="10">
        <v>14354466.88</v>
      </c>
      <c r="M44" s="10">
        <v>16183088.86</v>
      </c>
      <c r="N44" s="10">
        <v>16134028.91</v>
      </c>
      <c r="O44" s="10">
        <v>20136351.85</v>
      </c>
      <c r="P44" s="10">
        <v>15204314.46</v>
      </c>
      <c r="Q44" s="10">
        <v>14404579.71</v>
      </c>
      <c r="R44" s="11">
        <f>SUM(F44:Q44)</f>
        <v>177727050.38</v>
      </c>
    </row>
    <row r="45" spans="2:18" ht="15">
      <c r="B45" s="28"/>
      <c r="C45" s="26" t="s">
        <v>63</v>
      </c>
      <c r="D45" s="26"/>
      <c r="E45" s="26"/>
      <c r="F45" s="12">
        <v>54591220.3</v>
      </c>
      <c r="G45" s="13">
        <v>40894442.35</v>
      </c>
      <c r="H45" s="13">
        <v>46700178.36000001</v>
      </c>
      <c r="I45" s="13">
        <v>55838916.39</v>
      </c>
      <c r="J45" s="13">
        <v>50443723.08999999</v>
      </c>
      <c r="K45" s="13">
        <v>50589012.6</v>
      </c>
      <c r="L45" s="13">
        <v>51825724.87</v>
      </c>
      <c r="M45" s="13">
        <v>55693662.97</v>
      </c>
      <c r="N45" s="13">
        <v>59244962.18000001</v>
      </c>
      <c r="O45" s="13">
        <v>61028307.75</v>
      </c>
      <c r="P45" s="13">
        <v>53654421.2</v>
      </c>
      <c r="Q45" s="13">
        <v>54381605.61</v>
      </c>
      <c r="R45" s="14">
        <v>634886177.6700001</v>
      </c>
    </row>
    <row r="46" spans="2:18" ht="15">
      <c r="B46" s="27" t="s">
        <v>64</v>
      </c>
      <c r="C46" s="26"/>
      <c r="D46" s="26"/>
      <c r="E46" s="26"/>
      <c r="F46" s="12">
        <v>625143075.88</v>
      </c>
      <c r="G46" s="13">
        <v>565368442.48</v>
      </c>
      <c r="H46" s="13">
        <v>602640384.1700001</v>
      </c>
      <c r="I46" s="13">
        <v>607640302.9499999</v>
      </c>
      <c r="J46" s="13">
        <v>611923349.7599999</v>
      </c>
      <c r="K46" s="13">
        <v>644919507.9000001</v>
      </c>
      <c r="L46" s="13">
        <v>670871342.8800002</v>
      </c>
      <c r="M46" s="13">
        <v>658586716.1099998</v>
      </c>
      <c r="N46" s="13">
        <v>682511698.89</v>
      </c>
      <c r="O46" s="13">
        <v>680743545.0200001</v>
      </c>
      <c r="P46" s="13">
        <v>635024386.14</v>
      </c>
      <c r="Q46" s="13">
        <v>579860439.9600002</v>
      </c>
      <c r="R46" s="14">
        <v>7565233192.139999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7333356.82</v>
      </c>
      <c r="G47" s="10">
        <v>4769496.86</v>
      </c>
      <c r="H47" s="10">
        <v>11276429.56</v>
      </c>
      <c r="I47" s="10">
        <v>10835981.29</v>
      </c>
      <c r="J47" s="10">
        <v>14330197.08</v>
      </c>
      <c r="K47" s="10">
        <v>16770356.3</v>
      </c>
      <c r="L47" s="10">
        <v>24222790.44</v>
      </c>
      <c r="M47" s="10">
        <v>27553444.78</v>
      </c>
      <c r="N47" s="10">
        <v>23985739.01</v>
      </c>
      <c r="O47" s="10">
        <v>16188667.29</v>
      </c>
      <c r="P47" s="10">
        <v>12140719.14</v>
      </c>
      <c r="Q47" s="10">
        <v>7291036.44</v>
      </c>
      <c r="R47" s="11">
        <f>SUM(F47:Q47)</f>
        <v>176698215.01</v>
      </c>
    </row>
    <row r="48" spans="2:18" ht="15">
      <c r="B48" s="28"/>
      <c r="C48" s="26" t="s">
        <v>66</v>
      </c>
      <c r="D48" s="26"/>
      <c r="E48" s="26"/>
      <c r="F48" s="12">
        <v>7333356.82</v>
      </c>
      <c r="G48" s="13">
        <v>4769496.86</v>
      </c>
      <c r="H48" s="13">
        <v>11276429.56</v>
      </c>
      <c r="I48" s="13">
        <v>10835981.29</v>
      </c>
      <c r="J48" s="13">
        <v>14330197.08</v>
      </c>
      <c r="K48" s="13">
        <v>16770356.3</v>
      </c>
      <c r="L48" s="13">
        <v>24222790.44</v>
      </c>
      <c r="M48" s="13">
        <v>27553444.78</v>
      </c>
      <c r="N48" s="13">
        <v>23985739.01</v>
      </c>
      <c r="O48" s="13">
        <v>16188667.29</v>
      </c>
      <c r="P48" s="13">
        <v>12140719.14</v>
      </c>
      <c r="Q48" s="13">
        <v>7291036.44</v>
      </c>
      <c r="R48" s="14">
        <v>176698215.01</v>
      </c>
    </row>
    <row r="49" spans="2:18" ht="15">
      <c r="B49" s="27" t="s">
        <v>66</v>
      </c>
      <c r="C49" s="26"/>
      <c r="D49" s="26"/>
      <c r="E49" s="26"/>
      <c r="F49" s="12">
        <v>7333356.82</v>
      </c>
      <c r="G49" s="13">
        <v>4769496.86</v>
      </c>
      <c r="H49" s="13">
        <v>11276429.56</v>
      </c>
      <c r="I49" s="13">
        <v>10835981.29</v>
      </c>
      <c r="J49" s="13">
        <v>14330197.08</v>
      </c>
      <c r="K49" s="13">
        <v>16770356.3</v>
      </c>
      <c r="L49" s="13">
        <v>24222790.44</v>
      </c>
      <c r="M49" s="13">
        <v>27553444.78</v>
      </c>
      <c r="N49" s="13">
        <v>23985739.01</v>
      </c>
      <c r="O49" s="13">
        <v>16188667.29</v>
      </c>
      <c r="P49" s="13">
        <v>12140719.14</v>
      </c>
      <c r="Q49" s="13">
        <v>7291036.44</v>
      </c>
      <c r="R49" s="14">
        <v>176698215.01</v>
      </c>
    </row>
    <row r="50" spans="2:18" ht="15">
      <c r="B50" s="23" t="s">
        <v>67</v>
      </c>
      <c r="C50" s="24"/>
      <c r="D50" s="24"/>
      <c r="E50" s="24"/>
      <c r="F50" s="16">
        <v>2550266727.35</v>
      </c>
      <c r="G50" s="17">
        <v>2481662274.66</v>
      </c>
      <c r="H50" s="17">
        <v>2768213550.8599997</v>
      </c>
      <c r="I50" s="17">
        <v>2691088167.8099995</v>
      </c>
      <c r="J50" s="17">
        <v>2878011728.4400005</v>
      </c>
      <c r="K50" s="17">
        <v>2811337031.1299996</v>
      </c>
      <c r="L50" s="17">
        <v>3011905265.39</v>
      </c>
      <c r="M50" s="17">
        <v>2874506026.2400007</v>
      </c>
      <c r="N50" s="17">
        <v>2615782671.1200004</v>
      </c>
      <c r="O50" s="17">
        <v>2294237191.3300004</v>
      </c>
      <c r="P50" s="17">
        <v>2066743972.5300004</v>
      </c>
      <c r="Q50" s="17">
        <v>1963938407.8500006</v>
      </c>
      <c r="R50" s="18">
        <v>31007693014.71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91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248940429.01</v>
      </c>
      <c r="G6" s="6">
        <v>318384574.91</v>
      </c>
      <c r="H6" s="6">
        <v>392457877.38</v>
      </c>
      <c r="I6" s="6">
        <v>351929459.96</v>
      </c>
      <c r="J6" s="6">
        <v>486755374.69</v>
      </c>
      <c r="K6" s="6">
        <v>445860776.94</v>
      </c>
      <c r="L6" s="6">
        <v>528053473.71</v>
      </c>
      <c r="M6" s="6">
        <v>460068588.12</v>
      </c>
      <c r="N6" s="6">
        <v>597620548.35</v>
      </c>
      <c r="O6" s="6">
        <v>717018667.86</v>
      </c>
      <c r="P6" s="6">
        <v>710447210.82</v>
      </c>
      <c r="Q6" s="6">
        <v>677870203.7</v>
      </c>
      <c r="R6" s="7">
        <f aca="true" t="shared" si="0" ref="R6:R13">SUM(F6:Q6)</f>
        <v>5935407185.449999</v>
      </c>
    </row>
    <row r="7" spans="2:18" ht="15">
      <c r="B7" s="28"/>
      <c r="C7" s="25"/>
      <c r="D7" s="8">
        <v>2</v>
      </c>
      <c r="E7" s="8" t="s">
        <v>19</v>
      </c>
      <c r="F7" s="9">
        <v>22264716.54</v>
      </c>
      <c r="G7" s="10">
        <v>20084822.85</v>
      </c>
      <c r="H7" s="10">
        <v>23694020.95</v>
      </c>
      <c r="I7" s="10">
        <v>22656062.06</v>
      </c>
      <c r="J7" s="10">
        <v>37702607.11</v>
      </c>
      <c r="K7" s="10">
        <v>19367301.8</v>
      </c>
      <c r="L7" s="10">
        <v>26208317.8</v>
      </c>
      <c r="M7" s="10">
        <v>30708891.15</v>
      </c>
      <c r="N7" s="10">
        <v>17705213.75</v>
      </c>
      <c r="O7" s="10">
        <v>23795292.87</v>
      </c>
      <c r="P7" s="10">
        <v>27458570.86</v>
      </c>
      <c r="Q7" s="10">
        <v>26037393.17</v>
      </c>
      <c r="R7" s="11">
        <f t="shared" si="0"/>
        <v>297683210.91</v>
      </c>
    </row>
    <row r="8" spans="2:18" ht="15">
      <c r="B8" s="28"/>
      <c r="C8" s="25"/>
      <c r="D8" s="8">
        <v>3</v>
      </c>
      <c r="E8" s="8" t="s">
        <v>20</v>
      </c>
      <c r="F8" s="9">
        <v>52521566.93</v>
      </c>
      <c r="G8" s="10">
        <v>51305558.35</v>
      </c>
      <c r="H8" s="10">
        <v>42581684.12</v>
      </c>
      <c r="I8" s="10">
        <v>23347185.16</v>
      </c>
      <c r="J8" s="10">
        <v>38843924.89</v>
      </c>
      <c r="K8" s="10">
        <v>16491772.6</v>
      </c>
      <c r="L8" s="10">
        <v>26173864.15</v>
      </c>
      <c r="M8" s="10">
        <v>24180908.46</v>
      </c>
      <c r="N8" s="10">
        <v>42468653.28</v>
      </c>
      <c r="O8" s="10">
        <v>15563065.44</v>
      </c>
      <c r="P8" s="10">
        <v>21706123.89</v>
      </c>
      <c r="Q8" s="10">
        <v>38519822.52</v>
      </c>
      <c r="R8" s="11">
        <f t="shared" si="0"/>
        <v>393704129.7899999</v>
      </c>
    </row>
    <row r="9" spans="2:18" ht="15">
      <c r="B9" s="28"/>
      <c r="C9" s="25"/>
      <c r="D9" s="8">
        <v>4</v>
      </c>
      <c r="E9" s="8" t="s">
        <v>21</v>
      </c>
      <c r="F9" s="9">
        <v>23667856.34</v>
      </c>
      <c r="G9" s="10">
        <v>61065167.62</v>
      </c>
      <c r="H9" s="10">
        <v>35276322.29</v>
      </c>
      <c r="I9" s="10">
        <v>62660025.54</v>
      </c>
      <c r="J9" s="10">
        <v>81501754.33</v>
      </c>
      <c r="K9" s="10">
        <v>85307838.77</v>
      </c>
      <c r="L9" s="10">
        <v>70215713.4</v>
      </c>
      <c r="M9" s="10">
        <v>46547593.34</v>
      </c>
      <c r="N9" s="10">
        <v>102166684.87</v>
      </c>
      <c r="O9" s="10">
        <v>94111824.99</v>
      </c>
      <c r="P9" s="10">
        <v>130375079.13</v>
      </c>
      <c r="Q9" s="10">
        <v>143292431.06</v>
      </c>
      <c r="R9" s="11">
        <f t="shared" si="0"/>
        <v>936188291.6800001</v>
      </c>
    </row>
    <row r="10" spans="2:18" ht="15">
      <c r="B10" s="28"/>
      <c r="C10" s="25"/>
      <c r="D10" s="8">
        <v>5</v>
      </c>
      <c r="E10" s="8" t="s">
        <v>22</v>
      </c>
      <c r="F10" s="9">
        <v>38573611.54</v>
      </c>
      <c r="G10" s="10">
        <v>48003001.37</v>
      </c>
      <c r="H10" s="10">
        <v>75338655.35</v>
      </c>
      <c r="I10" s="10">
        <v>78625395.88</v>
      </c>
      <c r="J10" s="10">
        <v>89467711.57</v>
      </c>
      <c r="K10" s="10">
        <v>95084334.37</v>
      </c>
      <c r="L10" s="10">
        <v>65113698.66</v>
      </c>
      <c r="M10" s="10">
        <v>104963988.51</v>
      </c>
      <c r="N10" s="10">
        <v>100576673.22</v>
      </c>
      <c r="O10" s="10">
        <v>143457310.94</v>
      </c>
      <c r="P10" s="10">
        <v>184349493.67</v>
      </c>
      <c r="Q10" s="10">
        <v>209667420.16</v>
      </c>
      <c r="R10" s="11">
        <f t="shared" si="0"/>
        <v>1233221295.24</v>
      </c>
    </row>
    <row r="11" spans="2:18" ht="15">
      <c r="B11" s="28"/>
      <c r="C11" s="25"/>
      <c r="D11" s="8">
        <v>6</v>
      </c>
      <c r="E11" s="8" t="s">
        <v>23</v>
      </c>
      <c r="F11" s="9">
        <v>467044767.43</v>
      </c>
      <c r="G11" s="10">
        <v>515871337.63</v>
      </c>
      <c r="H11" s="10">
        <v>499342909.44</v>
      </c>
      <c r="I11" s="10">
        <v>516480076.52</v>
      </c>
      <c r="J11" s="10">
        <v>554686304.66</v>
      </c>
      <c r="K11" s="10">
        <v>524375166.25</v>
      </c>
      <c r="L11" s="10">
        <v>550991941.38</v>
      </c>
      <c r="M11" s="10">
        <v>616229612.42</v>
      </c>
      <c r="N11" s="10">
        <v>660765118.22</v>
      </c>
      <c r="O11" s="10">
        <v>607141663.64</v>
      </c>
      <c r="P11" s="10">
        <v>600288842.81</v>
      </c>
      <c r="Q11" s="10">
        <v>677730351.09</v>
      </c>
      <c r="R11" s="11">
        <f t="shared" si="0"/>
        <v>6790948091.49</v>
      </c>
    </row>
    <row r="12" spans="2:18" ht="15">
      <c r="B12" s="28"/>
      <c r="C12" s="25"/>
      <c r="D12" s="8">
        <v>7</v>
      </c>
      <c r="E12" s="8" t="s">
        <v>24</v>
      </c>
      <c r="F12" s="9">
        <v>53170889.81</v>
      </c>
      <c r="G12" s="10">
        <v>53041838.39</v>
      </c>
      <c r="H12" s="10">
        <v>52578902.8</v>
      </c>
      <c r="I12" s="10">
        <v>45256871.24</v>
      </c>
      <c r="J12" s="10">
        <v>60530120.06</v>
      </c>
      <c r="K12" s="10">
        <v>45950204.72</v>
      </c>
      <c r="L12" s="10">
        <v>37993817.4</v>
      </c>
      <c r="M12" s="10">
        <v>47808411.95</v>
      </c>
      <c r="N12" s="10">
        <v>57257543.2</v>
      </c>
      <c r="O12" s="10">
        <v>43226196.71</v>
      </c>
      <c r="P12" s="10">
        <v>54669734.47</v>
      </c>
      <c r="Q12" s="10">
        <v>38581567.7</v>
      </c>
      <c r="R12" s="11">
        <f t="shared" si="0"/>
        <v>590066098.4499999</v>
      </c>
    </row>
    <row r="13" spans="2:18" ht="15">
      <c r="B13" s="28"/>
      <c r="C13" s="25"/>
      <c r="D13" s="8">
        <v>8</v>
      </c>
      <c r="E13" s="8" t="s">
        <v>25</v>
      </c>
      <c r="F13" s="9">
        <v>20715266.47</v>
      </c>
      <c r="G13" s="10">
        <v>32005422.57</v>
      </c>
      <c r="H13" s="10">
        <v>17828432.9</v>
      </c>
      <c r="I13" s="10">
        <v>19955166.54</v>
      </c>
      <c r="J13" s="10">
        <v>21650505.85</v>
      </c>
      <c r="K13" s="10">
        <v>21244989.9</v>
      </c>
      <c r="L13" s="10">
        <v>19297264.74</v>
      </c>
      <c r="M13" s="10">
        <v>20843919.93</v>
      </c>
      <c r="N13" s="10">
        <v>50019440.69</v>
      </c>
      <c r="O13" s="10">
        <v>26014200.11</v>
      </c>
      <c r="P13" s="10">
        <v>30726187.87</v>
      </c>
      <c r="Q13" s="10">
        <v>23153699.58</v>
      </c>
      <c r="R13" s="11">
        <f t="shared" si="0"/>
        <v>303454497.15</v>
      </c>
    </row>
    <row r="14" spans="2:18" ht="15">
      <c r="B14" s="28"/>
      <c r="C14" s="26" t="s">
        <v>26</v>
      </c>
      <c r="D14" s="26"/>
      <c r="E14" s="26"/>
      <c r="F14" s="12">
        <v>926899104.0699999</v>
      </c>
      <c r="G14" s="13">
        <v>1099761723.69</v>
      </c>
      <c r="H14" s="13">
        <v>1139098805.23</v>
      </c>
      <c r="I14" s="13">
        <v>1120910242.8999999</v>
      </c>
      <c r="J14" s="13">
        <v>1371138303.1599998</v>
      </c>
      <c r="K14" s="13">
        <v>1253682385.3500001</v>
      </c>
      <c r="L14" s="13">
        <v>1324048091.24</v>
      </c>
      <c r="M14" s="13">
        <v>1351351913.88</v>
      </c>
      <c r="N14" s="13">
        <v>1628579875.5800002</v>
      </c>
      <c r="O14" s="13">
        <v>1670328222.5600002</v>
      </c>
      <c r="P14" s="13">
        <v>1760021243.52</v>
      </c>
      <c r="Q14" s="13">
        <v>1834852888.9800003</v>
      </c>
      <c r="R14" s="14">
        <v>16480672800.16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91356411.36</v>
      </c>
      <c r="G15" s="10">
        <v>116078118.7</v>
      </c>
      <c r="H15" s="10">
        <v>141397220.71</v>
      </c>
      <c r="I15" s="10">
        <v>56481975.12</v>
      </c>
      <c r="J15" s="10">
        <v>138835242.04</v>
      </c>
      <c r="K15" s="10">
        <v>228943194.7</v>
      </c>
      <c r="L15" s="10">
        <v>237846445.94</v>
      </c>
      <c r="M15" s="10">
        <v>127044760.17</v>
      </c>
      <c r="N15" s="10">
        <v>50670513.35</v>
      </c>
      <c r="O15" s="10">
        <v>32924098.08</v>
      </c>
      <c r="P15" s="10">
        <v>36079514.36</v>
      </c>
      <c r="Q15" s="10">
        <v>167843164.04</v>
      </c>
      <c r="R15" s="11">
        <f>SUM(F15:Q15)</f>
        <v>1425500658.5699997</v>
      </c>
    </row>
    <row r="16" spans="2:18" ht="15">
      <c r="B16" s="28"/>
      <c r="C16" s="25"/>
      <c r="D16" s="8">
        <v>2</v>
      </c>
      <c r="E16" s="8" t="s">
        <v>29</v>
      </c>
      <c r="F16" s="9">
        <v>28519634.63</v>
      </c>
      <c r="G16" s="10">
        <v>13637231.99</v>
      </c>
      <c r="H16" s="10">
        <v>17691204.52</v>
      </c>
      <c r="I16" s="10">
        <v>31642950.22</v>
      </c>
      <c r="J16" s="10">
        <v>13365377.28</v>
      </c>
      <c r="K16" s="10">
        <v>28258585.93</v>
      </c>
      <c r="L16" s="10">
        <v>18645162.6</v>
      </c>
      <c r="M16" s="10">
        <v>37355726.65</v>
      </c>
      <c r="N16" s="10">
        <v>14672623.55</v>
      </c>
      <c r="O16" s="10">
        <v>25676030.91</v>
      </c>
      <c r="P16" s="10">
        <v>12981922.49</v>
      </c>
      <c r="Q16" s="10">
        <v>15266558.68</v>
      </c>
      <c r="R16" s="11">
        <f>SUM(F16:Q16)</f>
        <v>257713009.45000002</v>
      </c>
    </row>
    <row r="17" spans="2:18" ht="15">
      <c r="B17" s="28"/>
      <c r="C17" s="26" t="s">
        <v>30</v>
      </c>
      <c r="D17" s="26"/>
      <c r="E17" s="26"/>
      <c r="F17" s="12">
        <v>119876045.99</v>
      </c>
      <c r="G17" s="13">
        <v>129715350.69</v>
      </c>
      <c r="H17" s="13">
        <v>159088425.23000002</v>
      </c>
      <c r="I17" s="13">
        <v>88124925.34</v>
      </c>
      <c r="J17" s="13">
        <v>152200619.32</v>
      </c>
      <c r="K17" s="13">
        <v>257201780.63</v>
      </c>
      <c r="L17" s="13">
        <v>256491608.54</v>
      </c>
      <c r="M17" s="13">
        <v>164400486.82</v>
      </c>
      <c r="N17" s="13">
        <v>65343136.900000006</v>
      </c>
      <c r="O17" s="13">
        <v>58600128.989999995</v>
      </c>
      <c r="P17" s="13">
        <v>49061436.85</v>
      </c>
      <c r="Q17" s="13">
        <v>183109722.72</v>
      </c>
      <c r="R17" s="14">
        <v>1683213668.0199997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20964171.27</v>
      </c>
      <c r="G18" s="10">
        <v>6083435.77</v>
      </c>
      <c r="H18" s="10">
        <v>14742597.96</v>
      </c>
      <c r="I18" s="10">
        <v>29345411.22</v>
      </c>
      <c r="J18" s="10">
        <v>16366837.05</v>
      </c>
      <c r="K18" s="10">
        <v>18858174.72</v>
      </c>
      <c r="L18" s="10">
        <v>58001757.86</v>
      </c>
      <c r="M18" s="10">
        <v>36302046.11</v>
      </c>
      <c r="N18" s="10">
        <v>28201209.15</v>
      </c>
      <c r="O18" s="10">
        <v>22996626.72</v>
      </c>
      <c r="P18" s="10">
        <v>48892939.63</v>
      </c>
      <c r="Q18" s="10">
        <v>52459107.49</v>
      </c>
      <c r="R18" s="11">
        <f>SUM(F18:Q18)</f>
        <v>353214314.95</v>
      </c>
    </row>
    <row r="19" spans="2:18" ht="15">
      <c r="B19" s="28"/>
      <c r="C19" s="25"/>
      <c r="D19" s="8">
        <v>2</v>
      </c>
      <c r="E19" s="8" t="s">
        <v>33</v>
      </c>
      <c r="F19" s="9">
        <v>52586136.95</v>
      </c>
      <c r="G19" s="10">
        <v>101956753.92</v>
      </c>
      <c r="H19" s="10">
        <v>112795345.05</v>
      </c>
      <c r="I19" s="10">
        <v>99233568.44</v>
      </c>
      <c r="J19" s="10">
        <v>107028908.35</v>
      </c>
      <c r="K19" s="10">
        <v>90016204.47</v>
      </c>
      <c r="L19" s="10">
        <v>106390928.92</v>
      </c>
      <c r="M19" s="10">
        <v>175230607.69</v>
      </c>
      <c r="N19" s="10">
        <v>154197638.82</v>
      </c>
      <c r="O19" s="10">
        <v>178395282.32</v>
      </c>
      <c r="P19" s="10">
        <v>157623929.15</v>
      </c>
      <c r="Q19" s="10">
        <v>232150668.33</v>
      </c>
      <c r="R19" s="11">
        <f>SUM(F19:Q19)</f>
        <v>1567605972.4099998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2.5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>SUM(F20:Q20)</f>
        <v>2.5</v>
      </c>
    </row>
    <row r="21" spans="2:18" ht="15">
      <c r="B21" s="28"/>
      <c r="C21" s="26" t="s">
        <v>34</v>
      </c>
      <c r="D21" s="26"/>
      <c r="E21" s="26"/>
      <c r="F21" s="12">
        <v>73550308.22</v>
      </c>
      <c r="G21" s="13">
        <v>108040189.69</v>
      </c>
      <c r="H21" s="13">
        <v>127537945.50999999</v>
      </c>
      <c r="I21" s="13">
        <v>128578979.66</v>
      </c>
      <c r="J21" s="13">
        <v>123395745.39999999</v>
      </c>
      <c r="K21" s="13">
        <v>108874379.19</v>
      </c>
      <c r="L21" s="13">
        <v>164392686.78</v>
      </c>
      <c r="M21" s="13">
        <v>211532653.8</v>
      </c>
      <c r="N21" s="13">
        <v>182398847.97</v>
      </c>
      <c r="O21" s="13">
        <v>201391909.04</v>
      </c>
      <c r="P21" s="13">
        <v>206516868.78</v>
      </c>
      <c r="Q21" s="13">
        <v>284609775.82</v>
      </c>
      <c r="R21" s="14">
        <v>1920820289.86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216247.78</v>
      </c>
      <c r="G22" s="10">
        <v>557041.21</v>
      </c>
      <c r="H22" s="10">
        <v>438087.66</v>
      </c>
      <c r="I22" s="10">
        <v>199113.53</v>
      </c>
      <c r="J22" s="10">
        <v>32390</v>
      </c>
      <c r="K22" s="10">
        <v>242908.69</v>
      </c>
      <c r="L22" s="10">
        <v>224636.65</v>
      </c>
      <c r="M22" s="10">
        <v>412029</v>
      </c>
      <c r="N22" s="10">
        <v>345365.84</v>
      </c>
      <c r="O22" s="10">
        <v>0</v>
      </c>
      <c r="P22" s="10">
        <v>2056</v>
      </c>
      <c r="Q22" s="10">
        <v>19438.42</v>
      </c>
      <c r="R22" s="11">
        <f>SUM(F22:Q22)</f>
        <v>2689314.7799999993</v>
      </c>
    </row>
    <row r="23" spans="2:18" ht="15">
      <c r="B23" s="28"/>
      <c r="C23" s="25"/>
      <c r="D23" s="8">
        <v>2</v>
      </c>
      <c r="E23" s="8" t="s">
        <v>37</v>
      </c>
      <c r="F23" s="9">
        <v>34</v>
      </c>
      <c r="G23" s="10">
        <v>8789760.04</v>
      </c>
      <c r="H23" s="10">
        <v>521151.79</v>
      </c>
      <c r="I23" s="10">
        <v>226196.67</v>
      </c>
      <c r="J23" s="10">
        <v>6129136.12</v>
      </c>
      <c r="K23" s="10">
        <v>0</v>
      </c>
      <c r="L23" s="10">
        <v>209058.66</v>
      </c>
      <c r="M23" s="10">
        <v>375424.05</v>
      </c>
      <c r="N23" s="10">
        <v>1956532</v>
      </c>
      <c r="O23" s="10">
        <v>0</v>
      </c>
      <c r="P23" s="10">
        <v>10665745.01</v>
      </c>
      <c r="Q23" s="10">
        <v>8179195</v>
      </c>
      <c r="R23" s="11">
        <f>SUM(F23:Q23)</f>
        <v>37052233.339999996</v>
      </c>
    </row>
    <row r="24" spans="2:18" ht="15">
      <c r="B24" s="28"/>
      <c r="C24" s="25"/>
      <c r="D24" s="8">
        <v>3</v>
      </c>
      <c r="E24" s="8" t="s">
        <v>38</v>
      </c>
      <c r="F24" s="9">
        <v>26507562.37</v>
      </c>
      <c r="G24" s="10">
        <v>13443444.4</v>
      </c>
      <c r="H24" s="10">
        <v>8941408.62</v>
      </c>
      <c r="I24" s="10">
        <v>8721587.87</v>
      </c>
      <c r="J24" s="10">
        <v>24724995.59</v>
      </c>
      <c r="K24" s="10">
        <v>47421075.4</v>
      </c>
      <c r="L24" s="10">
        <v>68566947.53</v>
      </c>
      <c r="M24" s="10">
        <v>71852411.56</v>
      </c>
      <c r="N24" s="10">
        <v>89203758.55</v>
      </c>
      <c r="O24" s="10">
        <v>84136380.64</v>
      </c>
      <c r="P24" s="10">
        <v>81136861.7</v>
      </c>
      <c r="Q24" s="10">
        <v>60062008.9</v>
      </c>
      <c r="R24" s="11">
        <f>SUM(F24:Q24)</f>
        <v>584718443.13</v>
      </c>
    </row>
    <row r="25" spans="2:18" ht="15">
      <c r="B25" s="28"/>
      <c r="C25" s="25"/>
      <c r="D25" s="8">
        <v>4</v>
      </c>
      <c r="E25" s="8" t="s">
        <v>39</v>
      </c>
      <c r="F25" s="9">
        <v>377779.37</v>
      </c>
      <c r="G25" s="10">
        <v>496172.34</v>
      </c>
      <c r="H25" s="10">
        <v>734263.81</v>
      </c>
      <c r="I25" s="10">
        <v>1217436.99</v>
      </c>
      <c r="J25" s="10">
        <v>992269.02</v>
      </c>
      <c r="K25" s="10">
        <v>1205131.54</v>
      </c>
      <c r="L25" s="10">
        <v>1106636.64</v>
      </c>
      <c r="M25" s="10">
        <v>759658.1</v>
      </c>
      <c r="N25" s="10">
        <v>1518584.05</v>
      </c>
      <c r="O25" s="10">
        <v>895661.65</v>
      </c>
      <c r="P25" s="10">
        <v>1293218.94</v>
      </c>
      <c r="Q25" s="10">
        <v>1472813.2</v>
      </c>
      <c r="R25" s="11">
        <f>SUM(F25:Q25)</f>
        <v>12069625.649999999</v>
      </c>
    </row>
    <row r="26" spans="2:18" ht="15">
      <c r="B26" s="28"/>
      <c r="C26" s="26" t="s">
        <v>40</v>
      </c>
      <c r="D26" s="26"/>
      <c r="E26" s="26"/>
      <c r="F26" s="12">
        <v>27101623.520000003</v>
      </c>
      <c r="G26" s="13">
        <v>23286417.99</v>
      </c>
      <c r="H26" s="13">
        <v>10634911.879999999</v>
      </c>
      <c r="I26" s="13">
        <v>10364335.059999999</v>
      </c>
      <c r="J26" s="13">
        <v>31878790.73</v>
      </c>
      <c r="K26" s="13">
        <v>48869115.629999995</v>
      </c>
      <c r="L26" s="13">
        <v>70107279.48</v>
      </c>
      <c r="M26" s="13">
        <v>73399522.71</v>
      </c>
      <c r="N26" s="13">
        <v>93024240.44</v>
      </c>
      <c r="O26" s="13">
        <v>85032042.29</v>
      </c>
      <c r="P26" s="13">
        <v>93097881.65</v>
      </c>
      <c r="Q26" s="13">
        <v>69733455.52</v>
      </c>
      <c r="R26" s="14">
        <v>636529616.9</v>
      </c>
    </row>
    <row r="27" spans="2:18" ht="15">
      <c r="B27" s="27" t="s">
        <v>41</v>
      </c>
      <c r="C27" s="26"/>
      <c r="D27" s="26"/>
      <c r="E27" s="26"/>
      <c r="F27" s="12">
        <v>1147427081.7999997</v>
      </c>
      <c r="G27" s="13">
        <v>1360803682.0600002</v>
      </c>
      <c r="H27" s="13">
        <v>1436360087.85</v>
      </c>
      <c r="I27" s="13">
        <v>1347978482.9599998</v>
      </c>
      <c r="J27" s="13">
        <v>1678613458.6099994</v>
      </c>
      <c r="K27" s="13">
        <v>1668627660.8000004</v>
      </c>
      <c r="L27" s="13">
        <v>1815039666.0400002</v>
      </c>
      <c r="M27" s="13">
        <v>1800684577.21</v>
      </c>
      <c r="N27" s="13">
        <v>1969346100.8899999</v>
      </c>
      <c r="O27" s="13">
        <v>2015352302.8800004</v>
      </c>
      <c r="P27" s="13">
        <v>2108697430.8000002</v>
      </c>
      <c r="Q27" s="13">
        <v>2372305843.0400004</v>
      </c>
      <c r="R27" s="14">
        <v>20721236374.940002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155158279.45</v>
      </c>
      <c r="G28" s="10">
        <v>119603730.88</v>
      </c>
      <c r="H28" s="10">
        <v>132718324.55</v>
      </c>
      <c r="I28" s="10">
        <v>119043163.35</v>
      </c>
      <c r="J28" s="10">
        <v>118428046.74</v>
      </c>
      <c r="K28" s="10">
        <v>141813903.59</v>
      </c>
      <c r="L28" s="10">
        <v>145559943.96</v>
      </c>
      <c r="M28" s="10">
        <v>154294732.31</v>
      </c>
      <c r="N28" s="10">
        <v>154891456.48</v>
      </c>
      <c r="O28" s="10">
        <v>166511111.67</v>
      </c>
      <c r="P28" s="10">
        <v>196329097.14</v>
      </c>
      <c r="Q28" s="10">
        <v>222699929.96</v>
      </c>
      <c r="R28" s="11">
        <f>SUM(F28:Q28)</f>
        <v>1827051720.0800004</v>
      </c>
    </row>
    <row r="29" spans="2:18" ht="15">
      <c r="B29" s="28"/>
      <c r="C29" s="26" t="s">
        <v>44</v>
      </c>
      <c r="D29" s="26"/>
      <c r="E29" s="26"/>
      <c r="F29" s="12">
        <v>155158279.45</v>
      </c>
      <c r="G29" s="13">
        <v>119603730.88</v>
      </c>
      <c r="H29" s="13">
        <v>132718324.55</v>
      </c>
      <c r="I29" s="13">
        <v>119043163.35</v>
      </c>
      <c r="J29" s="13">
        <v>118428046.74</v>
      </c>
      <c r="K29" s="13">
        <v>141813903.59</v>
      </c>
      <c r="L29" s="13">
        <v>145559943.96</v>
      </c>
      <c r="M29" s="13">
        <v>154294732.31</v>
      </c>
      <c r="N29" s="13">
        <v>154891456.48</v>
      </c>
      <c r="O29" s="13">
        <v>166511111.67</v>
      </c>
      <c r="P29" s="13">
        <v>196329097.14</v>
      </c>
      <c r="Q29" s="13">
        <v>222699929.96</v>
      </c>
      <c r="R29" s="14">
        <v>1827051720.0800004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103597166.43</v>
      </c>
      <c r="G30" s="10">
        <v>113035084.13</v>
      </c>
      <c r="H30" s="10">
        <v>135822951.04</v>
      </c>
      <c r="I30" s="10">
        <v>100515378.85</v>
      </c>
      <c r="J30" s="10">
        <v>122697183.16</v>
      </c>
      <c r="K30" s="10">
        <v>141214512.58</v>
      </c>
      <c r="L30" s="10">
        <v>139544872.86</v>
      </c>
      <c r="M30" s="10">
        <v>128045167.43</v>
      </c>
      <c r="N30" s="10">
        <v>130258479.05</v>
      </c>
      <c r="O30" s="10">
        <v>118800334.19</v>
      </c>
      <c r="P30" s="10">
        <v>132406365.09</v>
      </c>
      <c r="Q30" s="10">
        <v>129202727.16</v>
      </c>
      <c r="R30" s="11">
        <f>SUM(F30:Q30)</f>
        <v>1495140221.97</v>
      </c>
    </row>
    <row r="31" spans="2:18" ht="15">
      <c r="B31" s="28"/>
      <c r="C31" s="26" t="s">
        <v>46</v>
      </c>
      <c r="D31" s="26"/>
      <c r="E31" s="26"/>
      <c r="F31" s="12">
        <v>103597166.43</v>
      </c>
      <c r="G31" s="13">
        <v>113035084.13</v>
      </c>
      <c r="H31" s="13">
        <v>135822951.04</v>
      </c>
      <c r="I31" s="13">
        <v>100515378.85</v>
      </c>
      <c r="J31" s="13">
        <v>122697183.16</v>
      </c>
      <c r="K31" s="13">
        <v>141214512.58</v>
      </c>
      <c r="L31" s="13">
        <v>139544872.86</v>
      </c>
      <c r="M31" s="13">
        <v>128045167.43</v>
      </c>
      <c r="N31" s="13">
        <v>130258479.05</v>
      </c>
      <c r="O31" s="13">
        <v>118800334.19</v>
      </c>
      <c r="P31" s="13">
        <v>132406365.09</v>
      </c>
      <c r="Q31" s="13">
        <v>129202727.16</v>
      </c>
      <c r="R31" s="14">
        <v>1495140221.97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40846115.63</v>
      </c>
      <c r="G32" s="10">
        <v>50826369.16</v>
      </c>
      <c r="H32" s="10">
        <v>50956807.64</v>
      </c>
      <c r="I32" s="10">
        <v>39765860.63</v>
      </c>
      <c r="J32" s="10">
        <v>41288322.59</v>
      </c>
      <c r="K32" s="10">
        <v>54451570.73</v>
      </c>
      <c r="L32" s="10">
        <v>47149841.18</v>
      </c>
      <c r="M32" s="10">
        <v>38707662.31</v>
      </c>
      <c r="N32" s="10">
        <v>40573202.02</v>
      </c>
      <c r="O32" s="10">
        <v>37508351.76</v>
      </c>
      <c r="P32" s="10">
        <v>40043195.06</v>
      </c>
      <c r="Q32" s="10">
        <v>44374502.81</v>
      </c>
      <c r="R32" s="11">
        <f>SUM(F32:Q32)</f>
        <v>526491801.52</v>
      </c>
    </row>
    <row r="33" spans="2:18" ht="15">
      <c r="B33" s="28"/>
      <c r="C33" s="26" t="s">
        <v>49</v>
      </c>
      <c r="D33" s="26"/>
      <c r="E33" s="26"/>
      <c r="F33" s="12">
        <v>40846115.63</v>
      </c>
      <c r="G33" s="13">
        <v>50826369.16</v>
      </c>
      <c r="H33" s="13">
        <v>50956807.64</v>
      </c>
      <c r="I33" s="13">
        <v>39765860.63</v>
      </c>
      <c r="J33" s="13">
        <v>41288322.59</v>
      </c>
      <c r="K33" s="13">
        <v>54451570.73</v>
      </c>
      <c r="L33" s="13">
        <v>47149841.18</v>
      </c>
      <c r="M33" s="13">
        <v>38707662.31</v>
      </c>
      <c r="N33" s="13">
        <v>40573202.02</v>
      </c>
      <c r="O33" s="13">
        <v>37508351.76</v>
      </c>
      <c r="P33" s="13">
        <v>40043195.06</v>
      </c>
      <c r="Q33" s="13">
        <v>44374502.81</v>
      </c>
      <c r="R33" s="14">
        <v>526491801.52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67108604.48</v>
      </c>
      <c r="G34" s="10">
        <v>64320147.06</v>
      </c>
      <c r="H34" s="10">
        <v>76742494.17</v>
      </c>
      <c r="I34" s="10">
        <v>68090414.48</v>
      </c>
      <c r="J34" s="10">
        <v>58724725.01</v>
      </c>
      <c r="K34" s="10">
        <v>61515423.27</v>
      </c>
      <c r="L34" s="10">
        <v>66884105.53</v>
      </c>
      <c r="M34" s="10">
        <v>69631690.48</v>
      </c>
      <c r="N34" s="10">
        <v>72810040.98</v>
      </c>
      <c r="O34" s="10">
        <v>70019037.11</v>
      </c>
      <c r="P34" s="10">
        <v>78238435.28</v>
      </c>
      <c r="Q34" s="10">
        <v>83414736.99</v>
      </c>
      <c r="R34" s="11">
        <f>SUM(F34:Q34)</f>
        <v>837499854.84</v>
      </c>
    </row>
    <row r="35" spans="2:18" ht="15">
      <c r="B35" s="28"/>
      <c r="C35" s="26" t="s">
        <v>51</v>
      </c>
      <c r="D35" s="26"/>
      <c r="E35" s="26"/>
      <c r="F35" s="12">
        <v>67108604.48</v>
      </c>
      <c r="G35" s="13">
        <v>64320147.06</v>
      </c>
      <c r="H35" s="13">
        <v>76742494.17</v>
      </c>
      <c r="I35" s="13">
        <v>68090414.48</v>
      </c>
      <c r="J35" s="13">
        <v>58724725.01</v>
      </c>
      <c r="K35" s="13">
        <v>61515423.27</v>
      </c>
      <c r="L35" s="13">
        <v>66884105.53</v>
      </c>
      <c r="M35" s="13">
        <v>69631690.48</v>
      </c>
      <c r="N35" s="13">
        <v>72810040.98</v>
      </c>
      <c r="O35" s="13">
        <v>70019037.11</v>
      </c>
      <c r="P35" s="13">
        <v>78238435.28</v>
      </c>
      <c r="Q35" s="13">
        <v>83414736.99</v>
      </c>
      <c r="R35" s="14">
        <v>837499854.84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27706582.21</v>
      </c>
      <c r="G36" s="10">
        <v>21721913.29</v>
      </c>
      <c r="H36" s="10">
        <v>31612729.27</v>
      </c>
      <c r="I36" s="10">
        <v>20829855.56</v>
      </c>
      <c r="J36" s="10">
        <v>35241102.7</v>
      </c>
      <c r="K36" s="10">
        <v>26643766.79</v>
      </c>
      <c r="L36" s="10">
        <v>28269259.24</v>
      </c>
      <c r="M36" s="10">
        <v>29749491.98</v>
      </c>
      <c r="N36" s="10">
        <v>23990401.07</v>
      </c>
      <c r="O36" s="10">
        <v>36590902.13</v>
      </c>
      <c r="P36" s="10">
        <v>41706043.73</v>
      </c>
      <c r="Q36" s="10">
        <v>37176578.3</v>
      </c>
      <c r="R36" s="11">
        <f>SUM(F36:Q36)</f>
        <v>361238626.27000004</v>
      </c>
    </row>
    <row r="37" spans="2:18" ht="15">
      <c r="B37" s="28"/>
      <c r="C37" s="26" t="s">
        <v>53</v>
      </c>
      <c r="D37" s="26"/>
      <c r="E37" s="26"/>
      <c r="F37" s="12">
        <v>27706582.21</v>
      </c>
      <c r="G37" s="13">
        <v>21721913.29</v>
      </c>
      <c r="H37" s="13">
        <v>31612729.27</v>
      </c>
      <c r="I37" s="13">
        <v>20829855.56</v>
      </c>
      <c r="J37" s="13">
        <v>35241102.7</v>
      </c>
      <c r="K37" s="13">
        <v>26643766.79</v>
      </c>
      <c r="L37" s="13">
        <v>28269259.24</v>
      </c>
      <c r="M37" s="13">
        <v>29749491.98</v>
      </c>
      <c r="N37" s="13">
        <v>23990401.07</v>
      </c>
      <c r="O37" s="13">
        <v>36590902.13</v>
      </c>
      <c r="P37" s="13">
        <v>41706043.73</v>
      </c>
      <c r="Q37" s="13">
        <v>37176578.3</v>
      </c>
      <c r="R37" s="14">
        <v>361238626.27000004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27688391.23</v>
      </c>
      <c r="G38" s="10">
        <v>31978815</v>
      </c>
      <c r="H38" s="10">
        <v>31035977.78</v>
      </c>
      <c r="I38" s="10">
        <v>34541493.22</v>
      </c>
      <c r="J38" s="10">
        <v>37182288.32</v>
      </c>
      <c r="K38" s="10">
        <v>41266116.55</v>
      </c>
      <c r="L38" s="10">
        <v>40302700.04</v>
      </c>
      <c r="M38" s="10">
        <v>50153645.2</v>
      </c>
      <c r="N38" s="10">
        <v>54917954.33</v>
      </c>
      <c r="O38" s="10">
        <v>54264223.76</v>
      </c>
      <c r="P38" s="10">
        <v>42971899.32</v>
      </c>
      <c r="Q38" s="10">
        <v>60417072.82</v>
      </c>
      <c r="R38" s="11">
        <f>SUM(F38:Q38)</f>
        <v>506720577.57</v>
      </c>
    </row>
    <row r="39" spans="2:18" ht="15">
      <c r="B39" s="28"/>
      <c r="C39" s="26" t="s">
        <v>55</v>
      </c>
      <c r="D39" s="26"/>
      <c r="E39" s="26"/>
      <c r="F39" s="12">
        <v>27688391.23</v>
      </c>
      <c r="G39" s="13">
        <v>31978815</v>
      </c>
      <c r="H39" s="13">
        <v>31035977.78</v>
      </c>
      <c r="I39" s="13">
        <v>34541493.22</v>
      </c>
      <c r="J39" s="13">
        <v>37182288.32</v>
      </c>
      <c r="K39" s="13">
        <v>41266116.55</v>
      </c>
      <c r="L39" s="13">
        <v>40302700.04</v>
      </c>
      <c r="M39" s="13">
        <v>50153645.2</v>
      </c>
      <c r="N39" s="13">
        <v>54917954.33</v>
      </c>
      <c r="O39" s="13">
        <v>54264223.76</v>
      </c>
      <c r="P39" s="13">
        <v>42971899.32</v>
      </c>
      <c r="Q39" s="13">
        <v>60417072.82</v>
      </c>
      <c r="R39" s="14">
        <v>506720577.57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11885622.18</v>
      </c>
      <c r="G40" s="10">
        <v>9058727.19</v>
      </c>
      <c r="H40" s="10">
        <v>11491676.46</v>
      </c>
      <c r="I40" s="10">
        <v>10838845.12</v>
      </c>
      <c r="J40" s="10">
        <v>10240579.04</v>
      </c>
      <c r="K40" s="10">
        <v>12152857.22</v>
      </c>
      <c r="L40" s="10">
        <v>12807362.23</v>
      </c>
      <c r="M40" s="10">
        <v>13080480.68</v>
      </c>
      <c r="N40" s="10">
        <v>14413271.28</v>
      </c>
      <c r="O40" s="10">
        <v>14029114.18</v>
      </c>
      <c r="P40" s="10">
        <v>13839922.73</v>
      </c>
      <c r="Q40" s="10">
        <v>14179200.88</v>
      </c>
      <c r="R40" s="11">
        <f>SUM(F40:Q40)</f>
        <v>148017659.19000003</v>
      </c>
    </row>
    <row r="41" spans="2:18" ht="15">
      <c r="B41" s="28"/>
      <c r="C41" s="26" t="s">
        <v>57</v>
      </c>
      <c r="D41" s="26"/>
      <c r="E41" s="26"/>
      <c r="F41" s="12">
        <v>11885622.18</v>
      </c>
      <c r="G41" s="13">
        <v>9058727.19</v>
      </c>
      <c r="H41" s="13">
        <v>11491676.46</v>
      </c>
      <c r="I41" s="13">
        <v>10838845.12</v>
      </c>
      <c r="J41" s="13">
        <v>10240579.04</v>
      </c>
      <c r="K41" s="13">
        <v>12152857.22</v>
      </c>
      <c r="L41" s="13">
        <v>12807362.23</v>
      </c>
      <c r="M41" s="13">
        <v>13080480.68</v>
      </c>
      <c r="N41" s="13">
        <v>14413271.28</v>
      </c>
      <c r="O41" s="13">
        <v>14029114.18</v>
      </c>
      <c r="P41" s="13">
        <v>13839922.73</v>
      </c>
      <c r="Q41" s="13">
        <v>14179200.88</v>
      </c>
      <c r="R41" s="14">
        <v>148017659.19000003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125866.84</v>
      </c>
      <c r="G42" s="10">
        <v>33280.47</v>
      </c>
      <c r="H42" s="10">
        <v>52440.73</v>
      </c>
      <c r="I42" s="10">
        <v>28866.28</v>
      </c>
      <c r="J42" s="10">
        <v>33734.74</v>
      </c>
      <c r="K42" s="10">
        <v>20753.79</v>
      </c>
      <c r="L42" s="10">
        <v>114672.27</v>
      </c>
      <c r="M42" s="10">
        <v>24326.25</v>
      </c>
      <c r="N42" s="10">
        <v>30871.07</v>
      </c>
      <c r="O42" s="10">
        <v>164759.23</v>
      </c>
      <c r="P42" s="10">
        <v>33247.26</v>
      </c>
      <c r="Q42" s="10">
        <v>86470.63</v>
      </c>
      <c r="R42" s="11">
        <f>SUM(F42:Q42)</f>
        <v>749289.56</v>
      </c>
    </row>
    <row r="43" spans="2:18" ht="15">
      <c r="B43" s="28"/>
      <c r="C43" s="25"/>
      <c r="D43" s="8">
        <v>2</v>
      </c>
      <c r="E43" s="8" t="s">
        <v>60</v>
      </c>
      <c r="F43" s="9">
        <v>25338346.37</v>
      </c>
      <c r="G43" s="10">
        <v>23518331.66</v>
      </c>
      <c r="H43" s="10">
        <v>24983074.02</v>
      </c>
      <c r="I43" s="10">
        <v>22409205.91</v>
      </c>
      <c r="J43" s="10">
        <v>27419665.26</v>
      </c>
      <c r="K43" s="10">
        <v>24805690.76</v>
      </c>
      <c r="L43" s="10">
        <v>27746679.59</v>
      </c>
      <c r="M43" s="10">
        <v>25995761.38</v>
      </c>
      <c r="N43" s="10">
        <v>33539628.38</v>
      </c>
      <c r="O43" s="10">
        <v>31410871.9</v>
      </c>
      <c r="P43" s="10">
        <v>32599312.24</v>
      </c>
      <c r="Q43" s="10">
        <v>36033944.48</v>
      </c>
      <c r="R43" s="11">
        <f>SUM(F43:Q43)</f>
        <v>335800511.95</v>
      </c>
    </row>
    <row r="44" spans="2:18" ht="15">
      <c r="B44" s="28"/>
      <c r="C44" s="25"/>
      <c r="D44" s="8">
        <v>3</v>
      </c>
      <c r="E44" s="8" t="s">
        <v>61</v>
      </c>
      <c r="F44" s="9">
        <v>778675.94</v>
      </c>
      <c r="G44" s="10">
        <v>1585426.43</v>
      </c>
      <c r="H44" s="10">
        <v>1333482.57</v>
      </c>
      <c r="I44" s="10">
        <v>1449423.82</v>
      </c>
      <c r="J44" s="10">
        <v>1816352.55</v>
      </c>
      <c r="K44" s="10">
        <v>1225514.16</v>
      </c>
      <c r="L44" s="10">
        <v>1430667.85</v>
      </c>
      <c r="M44" s="10">
        <v>1554507.54</v>
      </c>
      <c r="N44" s="10">
        <v>1481396.11</v>
      </c>
      <c r="O44" s="10">
        <v>1508825.71</v>
      </c>
      <c r="P44" s="10">
        <v>1844081.59</v>
      </c>
      <c r="Q44" s="10">
        <v>1806948.3</v>
      </c>
      <c r="R44" s="11">
        <f>SUM(F44:Q44)</f>
        <v>17815302.57</v>
      </c>
    </row>
    <row r="45" spans="2:18" ht="15">
      <c r="B45" s="28"/>
      <c r="C45" s="25"/>
      <c r="D45" s="8">
        <v>4</v>
      </c>
      <c r="E45" s="8" t="s">
        <v>62</v>
      </c>
      <c r="F45" s="9">
        <v>12106288.34</v>
      </c>
      <c r="G45" s="10">
        <v>9146077.34</v>
      </c>
      <c r="H45" s="10">
        <v>10660782.86</v>
      </c>
      <c r="I45" s="10">
        <v>11355480.84</v>
      </c>
      <c r="J45" s="10">
        <v>9334668.24</v>
      </c>
      <c r="K45" s="10">
        <v>9506902.59</v>
      </c>
      <c r="L45" s="10">
        <v>10631903.46</v>
      </c>
      <c r="M45" s="10">
        <v>12196268.79</v>
      </c>
      <c r="N45" s="10">
        <v>13888293.84</v>
      </c>
      <c r="O45" s="10">
        <v>14079671.42</v>
      </c>
      <c r="P45" s="10">
        <v>14757093.23</v>
      </c>
      <c r="Q45" s="10">
        <v>12102314.3</v>
      </c>
      <c r="R45" s="11">
        <f>SUM(F45:Q45)</f>
        <v>139765745.25</v>
      </c>
    </row>
    <row r="46" spans="2:18" ht="15">
      <c r="B46" s="28"/>
      <c r="C46" s="26" t="s">
        <v>63</v>
      </c>
      <c r="D46" s="26"/>
      <c r="E46" s="26"/>
      <c r="F46" s="12">
        <v>38349177.49</v>
      </c>
      <c r="G46" s="13">
        <v>34283115.9</v>
      </c>
      <c r="H46" s="13">
        <v>37029780.18</v>
      </c>
      <c r="I46" s="13">
        <v>35242976.85</v>
      </c>
      <c r="J46" s="13">
        <v>38604420.79</v>
      </c>
      <c r="K46" s="13">
        <v>35558861.3</v>
      </c>
      <c r="L46" s="13">
        <v>39923923.17</v>
      </c>
      <c r="M46" s="13">
        <v>39770863.95999999</v>
      </c>
      <c r="N46" s="13">
        <v>48940189.39999999</v>
      </c>
      <c r="O46" s="13">
        <v>47164128.26</v>
      </c>
      <c r="P46" s="13">
        <v>49233734.32000001</v>
      </c>
      <c r="Q46" s="13">
        <v>50029677.70999999</v>
      </c>
      <c r="R46" s="14">
        <v>494130849.33</v>
      </c>
    </row>
    <row r="47" spans="2:18" ht="15">
      <c r="B47" s="27" t="s">
        <v>64</v>
      </c>
      <c r="C47" s="26"/>
      <c r="D47" s="26"/>
      <c r="E47" s="26"/>
      <c r="F47" s="12">
        <v>472339939.09999996</v>
      </c>
      <c r="G47" s="13">
        <v>444827902.61</v>
      </c>
      <c r="H47" s="13">
        <v>507410741.0899999</v>
      </c>
      <c r="I47" s="13">
        <v>428867988.06</v>
      </c>
      <c r="J47" s="13">
        <v>462406668.35</v>
      </c>
      <c r="K47" s="13">
        <v>514617012.0300001</v>
      </c>
      <c r="L47" s="13">
        <v>520442008.2100001</v>
      </c>
      <c r="M47" s="13">
        <v>523433734.3500001</v>
      </c>
      <c r="N47" s="13">
        <v>540794994.6099999</v>
      </c>
      <c r="O47" s="13">
        <v>544887203.06</v>
      </c>
      <c r="P47" s="13">
        <v>594768692.6700001</v>
      </c>
      <c r="Q47" s="13">
        <v>641494426.63</v>
      </c>
      <c r="R47" s="14">
        <v>6196291310.7699995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10147282.5</v>
      </c>
      <c r="G48" s="10">
        <v>8882057.45</v>
      </c>
      <c r="H48" s="10">
        <v>19073796.73</v>
      </c>
      <c r="I48" s="10">
        <v>12466048.93</v>
      </c>
      <c r="J48" s="10">
        <v>13497112.06</v>
      </c>
      <c r="K48" s="10">
        <v>9102735.4</v>
      </c>
      <c r="L48" s="10">
        <v>10725800.38</v>
      </c>
      <c r="M48" s="10">
        <v>8958073.68</v>
      </c>
      <c r="N48" s="10">
        <v>11476770.06</v>
      </c>
      <c r="O48" s="10">
        <v>18292753.25</v>
      </c>
      <c r="P48" s="10">
        <v>15740670.89</v>
      </c>
      <c r="Q48" s="10">
        <v>18125741.92</v>
      </c>
      <c r="R48" s="11">
        <f>SUM(F48:Q48)</f>
        <v>156488843.25</v>
      </c>
    </row>
    <row r="49" spans="2:18" ht="15">
      <c r="B49" s="28"/>
      <c r="C49" s="26" t="s">
        <v>66</v>
      </c>
      <c r="D49" s="26"/>
      <c r="E49" s="26"/>
      <c r="F49" s="12">
        <v>10147282.5</v>
      </c>
      <c r="G49" s="13">
        <v>8882057.45</v>
      </c>
      <c r="H49" s="13">
        <v>19073796.73</v>
      </c>
      <c r="I49" s="13">
        <v>12466048.93</v>
      </c>
      <c r="J49" s="13">
        <v>13497112.06</v>
      </c>
      <c r="K49" s="13">
        <v>9102735.4</v>
      </c>
      <c r="L49" s="13">
        <v>10725800.38</v>
      </c>
      <c r="M49" s="13">
        <v>8958073.68</v>
      </c>
      <c r="N49" s="13">
        <v>11476770.06</v>
      </c>
      <c r="O49" s="13">
        <v>18292753.25</v>
      </c>
      <c r="P49" s="13">
        <v>15740670.89</v>
      </c>
      <c r="Q49" s="13">
        <v>18125741.92</v>
      </c>
      <c r="R49" s="14">
        <v>156488843.25</v>
      </c>
    </row>
    <row r="50" spans="2:18" ht="15">
      <c r="B50" s="27" t="s">
        <v>66</v>
      </c>
      <c r="C50" s="26"/>
      <c r="D50" s="26"/>
      <c r="E50" s="26"/>
      <c r="F50" s="12">
        <v>10147282.5</v>
      </c>
      <c r="G50" s="13">
        <v>8882057.45</v>
      </c>
      <c r="H50" s="13">
        <v>19073796.73</v>
      </c>
      <c r="I50" s="13">
        <v>12466048.93</v>
      </c>
      <c r="J50" s="13">
        <v>13497112.06</v>
      </c>
      <c r="K50" s="13">
        <v>9102735.4</v>
      </c>
      <c r="L50" s="13">
        <v>10725800.38</v>
      </c>
      <c r="M50" s="13">
        <v>8958073.68</v>
      </c>
      <c r="N50" s="13">
        <v>11476770.06</v>
      </c>
      <c r="O50" s="13">
        <v>18292753.25</v>
      </c>
      <c r="P50" s="13">
        <v>15740670.89</v>
      </c>
      <c r="Q50" s="13">
        <v>18125741.92</v>
      </c>
      <c r="R50" s="14">
        <v>156488843.25</v>
      </c>
    </row>
    <row r="51" spans="2:18" ht="15">
      <c r="B51" s="23" t="s">
        <v>67</v>
      </c>
      <c r="C51" s="24"/>
      <c r="D51" s="24"/>
      <c r="E51" s="24"/>
      <c r="F51" s="16">
        <v>1629914303.3999999</v>
      </c>
      <c r="G51" s="17">
        <v>1814513642.1200004</v>
      </c>
      <c r="H51" s="17">
        <v>1962844625.6699998</v>
      </c>
      <c r="I51" s="17">
        <v>1789312519.9499996</v>
      </c>
      <c r="J51" s="17">
        <v>2154517239.0199995</v>
      </c>
      <c r="K51" s="17">
        <v>2192347408.2300005</v>
      </c>
      <c r="L51" s="17">
        <v>2346207474.63</v>
      </c>
      <c r="M51" s="17">
        <v>2333076385.2399993</v>
      </c>
      <c r="N51" s="17">
        <v>2521617865.560001</v>
      </c>
      <c r="O51" s="17">
        <v>2578532259.190001</v>
      </c>
      <c r="P51" s="17">
        <v>2719206794.3600006</v>
      </c>
      <c r="Q51" s="17">
        <v>3031926011.590001</v>
      </c>
      <c r="R51" s="18">
        <v>27074016528.960007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92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586795125.91</v>
      </c>
      <c r="G6" s="6">
        <v>662254703.53</v>
      </c>
      <c r="H6" s="6">
        <v>665588825.01</v>
      </c>
      <c r="I6" s="6">
        <v>751682571.45</v>
      </c>
      <c r="J6" s="6">
        <v>629748187.03</v>
      </c>
      <c r="K6" s="6">
        <v>734935094.9</v>
      </c>
      <c r="L6" s="6">
        <v>694644253.61</v>
      </c>
      <c r="M6" s="6">
        <v>695123022.75</v>
      </c>
      <c r="N6" s="6">
        <v>893539509.97</v>
      </c>
      <c r="O6" s="6">
        <v>792626052.9</v>
      </c>
      <c r="P6" s="6">
        <v>819976050.8</v>
      </c>
      <c r="Q6" s="6">
        <v>952240799.03</v>
      </c>
      <c r="R6" s="7">
        <f aca="true" t="shared" si="0" ref="R6:R13">SUM(F6:Q6)</f>
        <v>8879154196.890001</v>
      </c>
    </row>
    <row r="7" spans="2:18" ht="15">
      <c r="B7" s="28"/>
      <c r="C7" s="25"/>
      <c r="D7" s="8">
        <v>2</v>
      </c>
      <c r="E7" s="8" t="s">
        <v>19</v>
      </c>
      <c r="F7" s="9">
        <v>33216877.2</v>
      </c>
      <c r="G7" s="10">
        <v>12792035.61</v>
      </c>
      <c r="H7" s="10">
        <v>30087003.07</v>
      </c>
      <c r="I7" s="10">
        <v>34675922.73</v>
      </c>
      <c r="J7" s="10">
        <v>34266011.46</v>
      </c>
      <c r="K7" s="10">
        <v>27454873.05</v>
      </c>
      <c r="L7" s="10">
        <v>23841984.64</v>
      </c>
      <c r="M7" s="10">
        <v>74541034.81</v>
      </c>
      <c r="N7" s="10">
        <v>81480884.96</v>
      </c>
      <c r="O7" s="10">
        <v>54122824.81</v>
      </c>
      <c r="P7" s="10">
        <v>65030788.89</v>
      </c>
      <c r="Q7" s="10">
        <v>51766186.96</v>
      </c>
      <c r="R7" s="11">
        <f t="shared" si="0"/>
        <v>523276428.18999994</v>
      </c>
    </row>
    <row r="8" spans="2:18" ht="15">
      <c r="B8" s="28"/>
      <c r="C8" s="25"/>
      <c r="D8" s="8">
        <v>3</v>
      </c>
      <c r="E8" s="8" t="s">
        <v>20</v>
      </c>
      <c r="F8" s="9">
        <v>35192097.79</v>
      </c>
      <c r="G8" s="10">
        <v>30521486.22</v>
      </c>
      <c r="H8" s="10">
        <v>13984143.36</v>
      </c>
      <c r="I8" s="10">
        <v>31515193.47</v>
      </c>
      <c r="J8" s="10">
        <v>28621843.5</v>
      </c>
      <c r="K8" s="10">
        <v>31434297.58</v>
      </c>
      <c r="L8" s="10">
        <v>37256963.03</v>
      </c>
      <c r="M8" s="10">
        <v>38041521.69</v>
      </c>
      <c r="N8" s="10">
        <v>29844232.32</v>
      </c>
      <c r="O8" s="10">
        <v>38201344.7</v>
      </c>
      <c r="P8" s="10">
        <v>49890439.78</v>
      </c>
      <c r="Q8" s="10">
        <v>40613207.98</v>
      </c>
      <c r="R8" s="11">
        <f t="shared" si="0"/>
        <v>405116771.4200001</v>
      </c>
    </row>
    <row r="9" spans="2:18" ht="15">
      <c r="B9" s="28"/>
      <c r="C9" s="25"/>
      <c r="D9" s="8">
        <v>4</v>
      </c>
      <c r="E9" s="8" t="s">
        <v>21</v>
      </c>
      <c r="F9" s="9">
        <v>65000847.75</v>
      </c>
      <c r="G9" s="10">
        <v>66268812.9</v>
      </c>
      <c r="H9" s="10">
        <v>158037098.2</v>
      </c>
      <c r="I9" s="10">
        <v>60503343.21</v>
      </c>
      <c r="J9" s="10">
        <v>64121601.23</v>
      </c>
      <c r="K9" s="10">
        <v>121350860.68</v>
      </c>
      <c r="L9" s="10">
        <v>80925769.75</v>
      </c>
      <c r="M9" s="10">
        <v>81225397.31</v>
      </c>
      <c r="N9" s="10">
        <v>98899597.44</v>
      </c>
      <c r="O9" s="10">
        <v>138851057.43</v>
      </c>
      <c r="P9" s="10">
        <v>198821164.97</v>
      </c>
      <c r="Q9" s="10">
        <v>157896165.41</v>
      </c>
      <c r="R9" s="11">
        <f t="shared" si="0"/>
        <v>1291901716.2800002</v>
      </c>
    </row>
    <row r="10" spans="2:18" ht="15">
      <c r="B10" s="28"/>
      <c r="C10" s="25"/>
      <c r="D10" s="8">
        <v>5</v>
      </c>
      <c r="E10" s="8" t="s">
        <v>22</v>
      </c>
      <c r="F10" s="9">
        <v>122209852.55</v>
      </c>
      <c r="G10" s="10">
        <v>136992247.5</v>
      </c>
      <c r="H10" s="10">
        <v>115223161.35</v>
      </c>
      <c r="I10" s="10">
        <v>153766262.32</v>
      </c>
      <c r="J10" s="10">
        <v>123466918.02</v>
      </c>
      <c r="K10" s="10">
        <v>170386908.65</v>
      </c>
      <c r="L10" s="10">
        <v>106115440.58</v>
      </c>
      <c r="M10" s="10">
        <v>150634484.06</v>
      </c>
      <c r="N10" s="10">
        <v>109587774.84</v>
      </c>
      <c r="O10" s="10">
        <v>127064400.95</v>
      </c>
      <c r="P10" s="10">
        <v>133645855.27</v>
      </c>
      <c r="Q10" s="10">
        <v>246981387.47</v>
      </c>
      <c r="R10" s="11">
        <f t="shared" si="0"/>
        <v>1696074693.56</v>
      </c>
    </row>
    <row r="11" spans="2:18" ht="15">
      <c r="B11" s="28"/>
      <c r="C11" s="25"/>
      <c r="D11" s="8">
        <v>6</v>
      </c>
      <c r="E11" s="8" t="s">
        <v>23</v>
      </c>
      <c r="F11" s="9">
        <v>607529930.68</v>
      </c>
      <c r="G11" s="10">
        <v>607617550.14</v>
      </c>
      <c r="H11" s="10">
        <v>660911411.29</v>
      </c>
      <c r="I11" s="10">
        <v>617011546.53</v>
      </c>
      <c r="J11" s="10">
        <v>587337499.08</v>
      </c>
      <c r="K11" s="10">
        <v>734054939.23</v>
      </c>
      <c r="L11" s="10">
        <v>579228769.66</v>
      </c>
      <c r="M11" s="10">
        <v>602651940.22</v>
      </c>
      <c r="N11" s="10">
        <v>660699462.88</v>
      </c>
      <c r="O11" s="10">
        <v>641724998.8</v>
      </c>
      <c r="P11" s="10">
        <v>671613128.15</v>
      </c>
      <c r="Q11" s="10">
        <v>774250313.69</v>
      </c>
      <c r="R11" s="11">
        <f t="shared" si="0"/>
        <v>7744631490.35</v>
      </c>
    </row>
    <row r="12" spans="2:18" ht="15">
      <c r="B12" s="28"/>
      <c r="C12" s="25"/>
      <c r="D12" s="8">
        <v>7</v>
      </c>
      <c r="E12" s="8" t="s">
        <v>24</v>
      </c>
      <c r="F12" s="9">
        <v>40448804.69</v>
      </c>
      <c r="G12" s="10">
        <v>60733457.63</v>
      </c>
      <c r="H12" s="10">
        <v>55228951.05</v>
      </c>
      <c r="I12" s="10">
        <v>65402568.16</v>
      </c>
      <c r="J12" s="10">
        <v>52111885.48</v>
      </c>
      <c r="K12" s="10">
        <v>82525328.64</v>
      </c>
      <c r="L12" s="10">
        <v>73552884.24</v>
      </c>
      <c r="M12" s="10">
        <v>89758575.34</v>
      </c>
      <c r="N12" s="10">
        <v>63180331.31</v>
      </c>
      <c r="O12" s="10">
        <v>70370915.7</v>
      </c>
      <c r="P12" s="10">
        <v>106072326.98</v>
      </c>
      <c r="Q12" s="10">
        <v>82236084.96</v>
      </c>
      <c r="R12" s="11">
        <f t="shared" si="0"/>
        <v>841622114.1800001</v>
      </c>
    </row>
    <row r="13" spans="2:18" ht="15">
      <c r="B13" s="28"/>
      <c r="C13" s="25"/>
      <c r="D13" s="8">
        <v>8</v>
      </c>
      <c r="E13" s="8" t="s">
        <v>25</v>
      </c>
      <c r="F13" s="9">
        <v>22494569.6</v>
      </c>
      <c r="G13" s="10">
        <v>39905180.87</v>
      </c>
      <c r="H13" s="10">
        <v>32326013.21</v>
      </c>
      <c r="I13" s="10">
        <v>35736926.17</v>
      </c>
      <c r="J13" s="10">
        <v>42927040.07</v>
      </c>
      <c r="K13" s="10">
        <v>35279870.72</v>
      </c>
      <c r="L13" s="10">
        <v>58585882.96</v>
      </c>
      <c r="M13" s="10">
        <v>49128397.77</v>
      </c>
      <c r="N13" s="10">
        <v>49265388.68</v>
      </c>
      <c r="O13" s="10">
        <v>54494989.93</v>
      </c>
      <c r="P13" s="10">
        <v>33777709.21</v>
      </c>
      <c r="Q13" s="10">
        <v>67142561.48</v>
      </c>
      <c r="R13" s="11">
        <f t="shared" si="0"/>
        <v>521064530.67</v>
      </c>
    </row>
    <row r="14" spans="2:18" ht="15">
      <c r="B14" s="28"/>
      <c r="C14" s="26" t="s">
        <v>26</v>
      </c>
      <c r="D14" s="26"/>
      <c r="E14" s="26"/>
      <c r="F14" s="12">
        <v>1512888106.1699998</v>
      </c>
      <c r="G14" s="13">
        <v>1617085474.4</v>
      </c>
      <c r="H14" s="13">
        <v>1731386606.5400002</v>
      </c>
      <c r="I14" s="13">
        <v>1750294334.0400002</v>
      </c>
      <c r="J14" s="13">
        <v>1562600985.8700001</v>
      </c>
      <c r="K14" s="13">
        <v>1937422173.4500003</v>
      </c>
      <c r="L14" s="13">
        <v>1654151948.47</v>
      </c>
      <c r="M14" s="13">
        <v>1781104373.9499998</v>
      </c>
      <c r="N14" s="13">
        <v>1986497182.3999999</v>
      </c>
      <c r="O14" s="13">
        <v>1917456585.2200003</v>
      </c>
      <c r="P14" s="13">
        <v>2078827464.0499997</v>
      </c>
      <c r="Q14" s="13">
        <v>2373126706.98</v>
      </c>
      <c r="R14" s="14">
        <v>21902841941.54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136269728.92</v>
      </c>
      <c r="G15" s="10">
        <v>183223200.99</v>
      </c>
      <c r="H15" s="10">
        <v>172571561.27</v>
      </c>
      <c r="I15" s="10">
        <v>80487122.83</v>
      </c>
      <c r="J15" s="10">
        <v>29668458.66</v>
      </c>
      <c r="K15" s="10">
        <v>178709386.22</v>
      </c>
      <c r="L15" s="10">
        <v>302766958.27</v>
      </c>
      <c r="M15" s="10">
        <v>173199235.61</v>
      </c>
      <c r="N15" s="10">
        <v>202040874.51</v>
      </c>
      <c r="O15" s="10">
        <v>67327145.62</v>
      </c>
      <c r="P15" s="10">
        <v>18443090.6</v>
      </c>
      <c r="Q15" s="10">
        <v>65266734.02</v>
      </c>
      <c r="R15" s="11">
        <f>SUM(F15:Q15)</f>
        <v>1609973497.52</v>
      </c>
    </row>
    <row r="16" spans="2:18" ht="15">
      <c r="B16" s="28"/>
      <c r="C16" s="25"/>
      <c r="D16" s="8">
        <v>2</v>
      </c>
      <c r="E16" s="8" t="s">
        <v>29</v>
      </c>
      <c r="F16" s="9">
        <v>20468135.7</v>
      </c>
      <c r="G16" s="10">
        <v>22250004.14</v>
      </c>
      <c r="H16" s="10">
        <v>23744921.96</v>
      </c>
      <c r="I16" s="10">
        <v>9247594.98</v>
      </c>
      <c r="J16" s="10">
        <v>15884688.12</v>
      </c>
      <c r="K16" s="10">
        <v>24386858.72</v>
      </c>
      <c r="L16" s="10">
        <v>55813266.95</v>
      </c>
      <c r="M16" s="10">
        <v>23281401.87</v>
      </c>
      <c r="N16" s="10">
        <v>21120546.42</v>
      </c>
      <c r="O16" s="10">
        <v>28509935.04</v>
      </c>
      <c r="P16" s="10">
        <v>18206013.42</v>
      </c>
      <c r="Q16" s="10">
        <v>11331439.26</v>
      </c>
      <c r="R16" s="11">
        <f>SUM(F16:Q16)</f>
        <v>274244806.58</v>
      </c>
    </row>
    <row r="17" spans="2:18" ht="15">
      <c r="B17" s="28"/>
      <c r="C17" s="26" t="s">
        <v>30</v>
      </c>
      <c r="D17" s="26"/>
      <c r="E17" s="26"/>
      <c r="F17" s="12">
        <v>156737864.61999997</v>
      </c>
      <c r="G17" s="13">
        <v>205473205.13</v>
      </c>
      <c r="H17" s="13">
        <v>196316483.23000002</v>
      </c>
      <c r="I17" s="13">
        <v>89734717.81</v>
      </c>
      <c r="J17" s="13">
        <v>45553146.78</v>
      </c>
      <c r="K17" s="13">
        <v>203096244.94</v>
      </c>
      <c r="L17" s="13">
        <v>358580225.21999997</v>
      </c>
      <c r="M17" s="13">
        <v>196480637.48000002</v>
      </c>
      <c r="N17" s="13">
        <v>223161420.93</v>
      </c>
      <c r="O17" s="13">
        <v>95837080.66</v>
      </c>
      <c r="P17" s="13">
        <v>36649104.02</v>
      </c>
      <c r="Q17" s="13">
        <v>76598173.28</v>
      </c>
      <c r="R17" s="14">
        <v>1884218304.1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54443982.07</v>
      </c>
      <c r="G18" s="10">
        <v>52616535.16</v>
      </c>
      <c r="H18" s="10">
        <v>30759164.7</v>
      </c>
      <c r="I18" s="10">
        <v>59098584.35</v>
      </c>
      <c r="J18" s="10">
        <v>25702726.08</v>
      </c>
      <c r="K18" s="10">
        <v>48772041.93</v>
      </c>
      <c r="L18" s="10">
        <v>24936723.34</v>
      </c>
      <c r="M18" s="10">
        <v>54531188.81</v>
      </c>
      <c r="N18" s="10">
        <v>27722396.73</v>
      </c>
      <c r="O18" s="10">
        <v>27853403.84</v>
      </c>
      <c r="P18" s="10">
        <v>30362982.55</v>
      </c>
      <c r="Q18" s="10">
        <v>68268314.59</v>
      </c>
      <c r="R18" s="11">
        <f>SUM(F18:Q18)</f>
        <v>505068044.15</v>
      </c>
    </row>
    <row r="19" spans="2:18" ht="15">
      <c r="B19" s="28"/>
      <c r="C19" s="25"/>
      <c r="D19" s="8">
        <v>2</v>
      </c>
      <c r="E19" s="8" t="s">
        <v>33</v>
      </c>
      <c r="F19" s="9">
        <v>181727624.14</v>
      </c>
      <c r="G19" s="10">
        <v>186060063.65</v>
      </c>
      <c r="H19" s="10">
        <v>232447614.36</v>
      </c>
      <c r="I19" s="10">
        <v>148167919.68</v>
      </c>
      <c r="J19" s="10">
        <v>176649617.26</v>
      </c>
      <c r="K19" s="10">
        <v>172188185.67</v>
      </c>
      <c r="L19" s="10">
        <v>171477074.01</v>
      </c>
      <c r="M19" s="10">
        <v>190093912.57</v>
      </c>
      <c r="N19" s="10">
        <v>229293201.85</v>
      </c>
      <c r="O19" s="10">
        <v>202964486.1</v>
      </c>
      <c r="P19" s="10">
        <v>180907676.58</v>
      </c>
      <c r="Q19" s="10">
        <v>227539777.43</v>
      </c>
      <c r="R19" s="11">
        <f>SUM(F19:Q19)</f>
        <v>2299517153.2999997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0">
        <v>7548831.19</v>
      </c>
      <c r="L20" s="10">
        <v>24158796.89</v>
      </c>
      <c r="M20" s="10">
        <v>46608725.69</v>
      </c>
      <c r="N20" s="10">
        <v>25921995.03</v>
      </c>
      <c r="O20" s="10">
        <v>41836433.24</v>
      </c>
      <c r="P20" s="10">
        <v>71225351.8</v>
      </c>
      <c r="Q20" s="10">
        <v>66236518.34</v>
      </c>
      <c r="R20" s="11">
        <f>SUM(F20:Q20)</f>
        <v>283536652.17999995</v>
      </c>
    </row>
    <row r="21" spans="2:18" ht="15">
      <c r="B21" s="28"/>
      <c r="C21" s="26" t="s">
        <v>34</v>
      </c>
      <c r="D21" s="26"/>
      <c r="E21" s="26"/>
      <c r="F21" s="12">
        <v>236171606.20999998</v>
      </c>
      <c r="G21" s="13">
        <v>238676598.81</v>
      </c>
      <c r="H21" s="13">
        <v>263206779.06</v>
      </c>
      <c r="I21" s="13">
        <v>207266504.03</v>
      </c>
      <c r="J21" s="13">
        <v>202352343.33999997</v>
      </c>
      <c r="K21" s="13">
        <v>228509058.79</v>
      </c>
      <c r="L21" s="13">
        <v>220572594.24</v>
      </c>
      <c r="M21" s="13">
        <v>291233827.07</v>
      </c>
      <c r="N21" s="13">
        <v>282937593.61</v>
      </c>
      <c r="O21" s="13">
        <v>272654323.18</v>
      </c>
      <c r="P21" s="13">
        <v>282496010.93</v>
      </c>
      <c r="Q21" s="13">
        <v>362044610.36</v>
      </c>
      <c r="R21" s="14">
        <v>3088121849.6299996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485.9</v>
      </c>
      <c r="G22" s="10">
        <v>33691.32</v>
      </c>
      <c r="H22" s="10">
        <v>19985.03</v>
      </c>
      <c r="I22" s="10">
        <v>5767.95</v>
      </c>
      <c r="J22" s="10">
        <v>70103.52</v>
      </c>
      <c r="K22" s="10">
        <v>24752.12</v>
      </c>
      <c r="L22" s="10">
        <v>2774.58</v>
      </c>
      <c r="M22" s="10">
        <v>599557.81</v>
      </c>
      <c r="N22" s="10">
        <v>0</v>
      </c>
      <c r="O22" s="10">
        <v>320255.33</v>
      </c>
      <c r="P22" s="10">
        <v>18074.32</v>
      </c>
      <c r="Q22" s="10">
        <v>64245.67</v>
      </c>
      <c r="R22" s="11">
        <f>SUM(F22:Q22)</f>
        <v>1159693.55</v>
      </c>
    </row>
    <row r="23" spans="2:18" ht="15">
      <c r="B23" s="28"/>
      <c r="C23" s="25"/>
      <c r="D23" s="8">
        <v>2</v>
      </c>
      <c r="E23" s="8" t="s">
        <v>37</v>
      </c>
      <c r="F23" s="9">
        <v>0</v>
      </c>
      <c r="G23" s="10">
        <v>15794504.59</v>
      </c>
      <c r="H23" s="10">
        <v>15826745</v>
      </c>
      <c r="I23" s="10">
        <v>1084980</v>
      </c>
      <c r="J23" s="10">
        <v>414</v>
      </c>
      <c r="K23" s="10">
        <v>0</v>
      </c>
      <c r="L23" s="10">
        <v>1065736</v>
      </c>
      <c r="M23" s="10">
        <v>2258274.66</v>
      </c>
      <c r="N23" s="10">
        <v>17569840.07</v>
      </c>
      <c r="O23" s="10">
        <v>675650</v>
      </c>
      <c r="P23" s="10">
        <v>9885393.7</v>
      </c>
      <c r="Q23" s="10">
        <v>587536.13</v>
      </c>
      <c r="R23" s="11">
        <f>SUM(F23:Q23)</f>
        <v>64749074.15</v>
      </c>
    </row>
    <row r="24" spans="2:18" ht="15">
      <c r="B24" s="28"/>
      <c r="C24" s="25"/>
      <c r="D24" s="8">
        <v>3</v>
      </c>
      <c r="E24" s="8" t="s">
        <v>38</v>
      </c>
      <c r="F24" s="9">
        <v>20494994.44</v>
      </c>
      <c r="G24" s="10">
        <v>16100154.19</v>
      </c>
      <c r="H24" s="10">
        <v>8232672.36</v>
      </c>
      <c r="I24" s="10">
        <v>7354594.84</v>
      </c>
      <c r="J24" s="10">
        <v>29409285.95</v>
      </c>
      <c r="K24" s="10">
        <v>72589645.82</v>
      </c>
      <c r="L24" s="10">
        <v>124887442.38</v>
      </c>
      <c r="M24" s="10">
        <v>132789496.7</v>
      </c>
      <c r="N24" s="10">
        <v>120497709.78</v>
      </c>
      <c r="O24" s="10">
        <v>132278141.21</v>
      </c>
      <c r="P24" s="10">
        <v>121941040.57</v>
      </c>
      <c r="Q24" s="10">
        <v>102151425.59</v>
      </c>
      <c r="R24" s="11">
        <f>SUM(F24:Q24)</f>
        <v>888726603.83</v>
      </c>
    </row>
    <row r="25" spans="2:18" ht="15">
      <c r="B25" s="28"/>
      <c r="C25" s="25"/>
      <c r="D25" s="8">
        <v>4</v>
      </c>
      <c r="E25" s="8" t="s">
        <v>39</v>
      </c>
      <c r="F25" s="9">
        <v>777379.06</v>
      </c>
      <c r="G25" s="10">
        <v>2211987.18</v>
      </c>
      <c r="H25" s="10">
        <v>1222376.94</v>
      </c>
      <c r="I25" s="10">
        <v>2986918.32</v>
      </c>
      <c r="J25" s="10">
        <v>760234.4</v>
      </c>
      <c r="K25" s="10">
        <v>2345975.1</v>
      </c>
      <c r="L25" s="10">
        <v>1376743.75</v>
      </c>
      <c r="M25" s="10">
        <v>2147404.7</v>
      </c>
      <c r="N25" s="10">
        <v>2294357.51</v>
      </c>
      <c r="O25" s="10">
        <v>1775858.05</v>
      </c>
      <c r="P25" s="10">
        <v>1229711.59</v>
      </c>
      <c r="Q25" s="10">
        <v>1394815.41</v>
      </c>
      <c r="R25" s="11">
        <f>SUM(F25:Q25)</f>
        <v>20523762.009999998</v>
      </c>
    </row>
    <row r="26" spans="2:18" ht="15">
      <c r="B26" s="28"/>
      <c r="C26" s="26" t="s">
        <v>40</v>
      </c>
      <c r="D26" s="26"/>
      <c r="E26" s="26"/>
      <c r="F26" s="12">
        <v>21272859.4</v>
      </c>
      <c r="G26" s="13">
        <v>34140337.28</v>
      </c>
      <c r="H26" s="13">
        <v>25301779.330000002</v>
      </c>
      <c r="I26" s="13">
        <v>11432261.11</v>
      </c>
      <c r="J26" s="13">
        <v>30240037.869999997</v>
      </c>
      <c r="K26" s="13">
        <v>74960373.03999999</v>
      </c>
      <c r="L26" s="13">
        <v>127332696.71</v>
      </c>
      <c r="M26" s="13">
        <v>137794733.87</v>
      </c>
      <c r="N26" s="13">
        <v>140361907.35999998</v>
      </c>
      <c r="O26" s="13">
        <v>135049904.59</v>
      </c>
      <c r="P26" s="13">
        <v>133074220.17999999</v>
      </c>
      <c r="Q26" s="13">
        <v>104198022.8</v>
      </c>
      <c r="R26" s="14">
        <v>975159133.5400001</v>
      </c>
    </row>
    <row r="27" spans="2:18" ht="15">
      <c r="B27" s="27" t="s">
        <v>41</v>
      </c>
      <c r="C27" s="26"/>
      <c r="D27" s="26"/>
      <c r="E27" s="26"/>
      <c r="F27" s="12">
        <v>1927070436.4</v>
      </c>
      <c r="G27" s="13">
        <v>2095375615.6200004</v>
      </c>
      <c r="H27" s="13">
        <v>2216211648.160001</v>
      </c>
      <c r="I27" s="13">
        <v>2058727816.99</v>
      </c>
      <c r="J27" s="13">
        <v>1840746513.8600001</v>
      </c>
      <c r="K27" s="13">
        <v>2443987850.2200003</v>
      </c>
      <c r="L27" s="13">
        <v>2360637464.64</v>
      </c>
      <c r="M27" s="13">
        <v>2406613572.3699994</v>
      </c>
      <c r="N27" s="13">
        <v>2632958104.3000007</v>
      </c>
      <c r="O27" s="13">
        <v>2420997893.65</v>
      </c>
      <c r="P27" s="13">
        <v>2531046799.1800003</v>
      </c>
      <c r="Q27" s="13">
        <v>2915967513.4200006</v>
      </c>
      <c r="R27" s="14">
        <v>27850341228.810005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177463377.45</v>
      </c>
      <c r="G28" s="10">
        <v>153498223.27</v>
      </c>
      <c r="H28" s="10">
        <v>139733622.87</v>
      </c>
      <c r="I28" s="10">
        <v>133474979.74</v>
      </c>
      <c r="J28" s="10">
        <v>127821462.47</v>
      </c>
      <c r="K28" s="10">
        <v>174987254.06</v>
      </c>
      <c r="L28" s="10">
        <v>183876532.13</v>
      </c>
      <c r="M28" s="10">
        <v>179613296.72</v>
      </c>
      <c r="N28" s="10">
        <v>190124110.33</v>
      </c>
      <c r="O28" s="10">
        <v>212397531.22</v>
      </c>
      <c r="P28" s="10">
        <v>252590728.12</v>
      </c>
      <c r="Q28" s="10">
        <v>275944065.86</v>
      </c>
      <c r="R28" s="11">
        <f>SUM(F28:Q28)</f>
        <v>2201525184.2400002</v>
      </c>
    </row>
    <row r="29" spans="2:18" ht="15">
      <c r="B29" s="28"/>
      <c r="C29" s="26" t="s">
        <v>44</v>
      </c>
      <c r="D29" s="26"/>
      <c r="E29" s="26"/>
      <c r="F29" s="12">
        <v>177463377.45</v>
      </c>
      <c r="G29" s="13">
        <v>153498223.27</v>
      </c>
      <c r="H29" s="13">
        <v>139733622.87</v>
      </c>
      <c r="I29" s="13">
        <v>133474979.74</v>
      </c>
      <c r="J29" s="13">
        <v>127821462.47</v>
      </c>
      <c r="K29" s="13">
        <v>174987254.06</v>
      </c>
      <c r="L29" s="13">
        <v>183876532.13</v>
      </c>
      <c r="M29" s="13">
        <v>179613296.72</v>
      </c>
      <c r="N29" s="13">
        <v>190124110.33</v>
      </c>
      <c r="O29" s="13">
        <v>212397531.22</v>
      </c>
      <c r="P29" s="13">
        <v>252590728.12</v>
      </c>
      <c r="Q29" s="13">
        <v>275944065.86</v>
      </c>
      <c r="R29" s="14">
        <v>2201525184.2400002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96163079.64</v>
      </c>
      <c r="G30" s="10">
        <v>113674475.22</v>
      </c>
      <c r="H30" s="10">
        <v>122283000.13</v>
      </c>
      <c r="I30" s="10">
        <v>113683445.63</v>
      </c>
      <c r="J30" s="10">
        <v>106017298.84</v>
      </c>
      <c r="K30" s="10">
        <v>144173348.98</v>
      </c>
      <c r="L30" s="10">
        <v>138194120.33</v>
      </c>
      <c r="M30" s="10">
        <v>129066323.58</v>
      </c>
      <c r="N30" s="10">
        <v>140281478.83</v>
      </c>
      <c r="O30" s="10">
        <v>147112369.95</v>
      </c>
      <c r="P30" s="10">
        <v>162955920.55</v>
      </c>
      <c r="Q30" s="10">
        <v>147066265.68</v>
      </c>
      <c r="R30" s="11">
        <f>SUM(F30:Q30)</f>
        <v>1560671127.3600001</v>
      </c>
    </row>
    <row r="31" spans="2:18" ht="15">
      <c r="B31" s="28"/>
      <c r="C31" s="26" t="s">
        <v>46</v>
      </c>
      <c r="D31" s="26"/>
      <c r="E31" s="26"/>
      <c r="F31" s="12">
        <v>96163079.64</v>
      </c>
      <c r="G31" s="13">
        <v>113674475.22</v>
      </c>
      <c r="H31" s="13">
        <v>122283000.13</v>
      </c>
      <c r="I31" s="13">
        <v>113683445.63</v>
      </c>
      <c r="J31" s="13">
        <v>106017298.84</v>
      </c>
      <c r="K31" s="13">
        <v>144173348.98</v>
      </c>
      <c r="L31" s="13">
        <v>138194120.33</v>
      </c>
      <c r="M31" s="13">
        <v>129066323.58</v>
      </c>
      <c r="N31" s="13">
        <v>140281478.83</v>
      </c>
      <c r="O31" s="13">
        <v>147112369.95</v>
      </c>
      <c r="P31" s="13">
        <v>162955920.55</v>
      </c>
      <c r="Q31" s="13">
        <v>147066265.68</v>
      </c>
      <c r="R31" s="14">
        <v>1560671127.3600001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37280181.21</v>
      </c>
      <c r="G32" s="10">
        <v>49315148.32</v>
      </c>
      <c r="H32" s="10">
        <v>64233256.32</v>
      </c>
      <c r="I32" s="10">
        <v>57015740.86</v>
      </c>
      <c r="J32" s="10">
        <v>55507494.49</v>
      </c>
      <c r="K32" s="10">
        <v>81280524.04</v>
      </c>
      <c r="L32" s="10">
        <v>41454021.24</v>
      </c>
      <c r="M32" s="10">
        <v>38899573.9</v>
      </c>
      <c r="N32" s="10">
        <v>40570410.84</v>
      </c>
      <c r="O32" s="10">
        <v>49489754.96</v>
      </c>
      <c r="P32" s="10">
        <v>59732908.11</v>
      </c>
      <c r="Q32" s="10">
        <v>75586386.63</v>
      </c>
      <c r="R32" s="11">
        <f>SUM(F32:Q32)</f>
        <v>650365400.92</v>
      </c>
    </row>
    <row r="33" spans="2:18" ht="15">
      <c r="B33" s="28"/>
      <c r="C33" s="26" t="s">
        <v>49</v>
      </c>
      <c r="D33" s="26"/>
      <c r="E33" s="26"/>
      <c r="F33" s="12">
        <v>37280181.21</v>
      </c>
      <c r="G33" s="13">
        <v>49315148.32</v>
      </c>
      <c r="H33" s="13">
        <v>64233256.32</v>
      </c>
      <c r="I33" s="13">
        <v>57015740.86</v>
      </c>
      <c r="J33" s="13">
        <v>55507494.49</v>
      </c>
      <c r="K33" s="13">
        <v>81280524.04</v>
      </c>
      <c r="L33" s="13">
        <v>41454021.24</v>
      </c>
      <c r="M33" s="13">
        <v>38899573.9</v>
      </c>
      <c r="N33" s="13">
        <v>40570410.84</v>
      </c>
      <c r="O33" s="13">
        <v>49489754.96</v>
      </c>
      <c r="P33" s="13">
        <v>59732908.11</v>
      </c>
      <c r="Q33" s="13">
        <v>75586386.63</v>
      </c>
      <c r="R33" s="14">
        <v>650365400.92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70496549.7</v>
      </c>
      <c r="G34" s="10">
        <v>78039086.01</v>
      </c>
      <c r="H34" s="10">
        <v>98127062.92</v>
      </c>
      <c r="I34" s="10">
        <v>95710259.48</v>
      </c>
      <c r="J34" s="10">
        <v>95826935.23</v>
      </c>
      <c r="K34" s="10">
        <v>117202224.79</v>
      </c>
      <c r="L34" s="10">
        <v>111966491.32</v>
      </c>
      <c r="M34" s="10">
        <v>97710233.08</v>
      </c>
      <c r="N34" s="10">
        <v>102134553.27</v>
      </c>
      <c r="O34" s="10">
        <v>116624503.24</v>
      </c>
      <c r="P34" s="10">
        <v>119336858.27</v>
      </c>
      <c r="Q34" s="10">
        <v>124710725.51</v>
      </c>
      <c r="R34" s="11">
        <f>SUM(F34:Q34)</f>
        <v>1227885482.8200002</v>
      </c>
    </row>
    <row r="35" spans="2:18" ht="15">
      <c r="B35" s="28"/>
      <c r="C35" s="26" t="s">
        <v>51</v>
      </c>
      <c r="D35" s="26"/>
      <c r="E35" s="26"/>
      <c r="F35" s="12">
        <v>70496549.7</v>
      </c>
      <c r="G35" s="13">
        <v>78039086.01</v>
      </c>
      <c r="H35" s="13">
        <v>98127062.92</v>
      </c>
      <c r="I35" s="13">
        <v>95710259.48</v>
      </c>
      <c r="J35" s="13">
        <v>95826935.23</v>
      </c>
      <c r="K35" s="13">
        <v>117202224.79</v>
      </c>
      <c r="L35" s="13">
        <v>111966491.32</v>
      </c>
      <c r="M35" s="13">
        <v>97710233.08</v>
      </c>
      <c r="N35" s="13">
        <v>102134553.27</v>
      </c>
      <c r="O35" s="13">
        <v>116624503.24</v>
      </c>
      <c r="P35" s="13">
        <v>119336858.27</v>
      </c>
      <c r="Q35" s="13">
        <v>124710725.51</v>
      </c>
      <c r="R35" s="14">
        <v>1227885482.8200002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22113521.11</v>
      </c>
      <c r="G36" s="10">
        <v>31307929.48</v>
      </c>
      <c r="H36" s="10">
        <v>27615546.3</v>
      </c>
      <c r="I36" s="10">
        <v>48059371.59</v>
      </c>
      <c r="J36" s="10">
        <v>26519259.11</v>
      </c>
      <c r="K36" s="10">
        <v>35898724.07</v>
      </c>
      <c r="L36" s="10">
        <v>39066833.52</v>
      </c>
      <c r="M36" s="10">
        <v>34238014.93</v>
      </c>
      <c r="N36" s="10">
        <v>31148749.15</v>
      </c>
      <c r="O36" s="10">
        <v>33317138.35</v>
      </c>
      <c r="P36" s="10">
        <v>33264537.3</v>
      </c>
      <c r="Q36" s="10">
        <v>39185338.97</v>
      </c>
      <c r="R36" s="11">
        <f>SUM(F36:Q36)</f>
        <v>401734963.88</v>
      </c>
    </row>
    <row r="37" spans="2:18" ht="15">
      <c r="B37" s="28"/>
      <c r="C37" s="26" t="s">
        <v>53</v>
      </c>
      <c r="D37" s="26"/>
      <c r="E37" s="26"/>
      <c r="F37" s="12">
        <v>22113521.11</v>
      </c>
      <c r="G37" s="13">
        <v>31307929.48</v>
      </c>
      <c r="H37" s="13">
        <v>27615546.3</v>
      </c>
      <c r="I37" s="13">
        <v>48059371.59</v>
      </c>
      <c r="J37" s="13">
        <v>26519259.11</v>
      </c>
      <c r="K37" s="13">
        <v>35898724.07</v>
      </c>
      <c r="L37" s="13">
        <v>39066833.52</v>
      </c>
      <c r="M37" s="13">
        <v>34238014.93</v>
      </c>
      <c r="N37" s="13">
        <v>31148749.15</v>
      </c>
      <c r="O37" s="13">
        <v>33317138.35</v>
      </c>
      <c r="P37" s="13">
        <v>33264537.3</v>
      </c>
      <c r="Q37" s="13">
        <v>39185338.97</v>
      </c>
      <c r="R37" s="14">
        <v>401734963.88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44303006.73</v>
      </c>
      <c r="G38" s="10">
        <v>57653393.08</v>
      </c>
      <c r="H38" s="10">
        <v>68364263.88</v>
      </c>
      <c r="I38" s="10">
        <v>80956728.06</v>
      </c>
      <c r="J38" s="10">
        <v>70218388.68</v>
      </c>
      <c r="K38" s="10">
        <v>63632821.02</v>
      </c>
      <c r="L38" s="10">
        <v>78176215.78</v>
      </c>
      <c r="M38" s="10">
        <v>72394859.22</v>
      </c>
      <c r="N38" s="10">
        <v>76804131.48</v>
      </c>
      <c r="O38" s="10">
        <v>89366109.88</v>
      </c>
      <c r="P38" s="10">
        <v>87542383.89</v>
      </c>
      <c r="Q38" s="10">
        <v>87715032.41</v>
      </c>
      <c r="R38" s="11">
        <f>SUM(F38:Q38)</f>
        <v>877127334.11</v>
      </c>
    </row>
    <row r="39" spans="2:18" ht="15">
      <c r="B39" s="28"/>
      <c r="C39" s="26" t="s">
        <v>55</v>
      </c>
      <c r="D39" s="26"/>
      <c r="E39" s="26"/>
      <c r="F39" s="12">
        <v>44303006.73</v>
      </c>
      <c r="G39" s="13">
        <v>57653393.08</v>
      </c>
      <c r="H39" s="13">
        <v>68364263.88</v>
      </c>
      <c r="I39" s="13">
        <v>80956728.06</v>
      </c>
      <c r="J39" s="13">
        <v>70218388.68</v>
      </c>
      <c r="K39" s="13">
        <v>63632821.02</v>
      </c>
      <c r="L39" s="13">
        <v>78176215.78</v>
      </c>
      <c r="M39" s="13">
        <v>72394859.22</v>
      </c>
      <c r="N39" s="13">
        <v>76804131.48</v>
      </c>
      <c r="O39" s="13">
        <v>89366109.88</v>
      </c>
      <c r="P39" s="13">
        <v>87542383.89</v>
      </c>
      <c r="Q39" s="13">
        <v>87715032.41</v>
      </c>
      <c r="R39" s="14">
        <v>877127334.11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12621845.42</v>
      </c>
      <c r="G40" s="10">
        <v>12126407.59</v>
      </c>
      <c r="H40" s="10">
        <v>14779487.1</v>
      </c>
      <c r="I40" s="10">
        <v>14796610.11</v>
      </c>
      <c r="J40" s="10">
        <v>13998503.04</v>
      </c>
      <c r="K40" s="10">
        <v>20209504.66</v>
      </c>
      <c r="L40" s="10">
        <v>20010727.34</v>
      </c>
      <c r="M40" s="10">
        <v>19335328.43</v>
      </c>
      <c r="N40" s="10">
        <v>30281379.11</v>
      </c>
      <c r="O40" s="10">
        <v>26739312.58</v>
      </c>
      <c r="P40" s="10">
        <v>35079276.38</v>
      </c>
      <c r="Q40" s="10">
        <v>31702924.3</v>
      </c>
      <c r="R40" s="11">
        <f>SUM(F40:Q40)</f>
        <v>251681306.06</v>
      </c>
    </row>
    <row r="41" spans="2:18" ht="15">
      <c r="B41" s="28"/>
      <c r="C41" s="26" t="s">
        <v>57</v>
      </c>
      <c r="D41" s="26"/>
      <c r="E41" s="26"/>
      <c r="F41" s="12">
        <v>12621845.42</v>
      </c>
      <c r="G41" s="13">
        <v>12126407.59</v>
      </c>
      <c r="H41" s="13">
        <v>14779487.1</v>
      </c>
      <c r="I41" s="13">
        <v>14796610.11</v>
      </c>
      <c r="J41" s="13">
        <v>13998503.04</v>
      </c>
      <c r="K41" s="13">
        <v>20209504.66</v>
      </c>
      <c r="L41" s="13">
        <v>20010727.34</v>
      </c>
      <c r="M41" s="13">
        <v>19335328.43</v>
      </c>
      <c r="N41" s="13">
        <v>30281379.11</v>
      </c>
      <c r="O41" s="13">
        <v>26739312.58</v>
      </c>
      <c r="P41" s="13">
        <v>35079276.38</v>
      </c>
      <c r="Q41" s="13">
        <v>31702924.3</v>
      </c>
      <c r="R41" s="14">
        <v>251681306.06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40158.11</v>
      </c>
      <c r="G42" s="10">
        <v>50966.28</v>
      </c>
      <c r="H42" s="10">
        <v>52153.51</v>
      </c>
      <c r="I42" s="10">
        <v>47729.78</v>
      </c>
      <c r="J42" s="10">
        <v>92137.73</v>
      </c>
      <c r="K42" s="10">
        <v>60581.56</v>
      </c>
      <c r="L42" s="10">
        <v>61764.99</v>
      </c>
      <c r="M42" s="10">
        <v>49316.54</v>
      </c>
      <c r="N42" s="10">
        <v>42064.16</v>
      </c>
      <c r="O42" s="10">
        <v>40992.87</v>
      </c>
      <c r="P42" s="10">
        <v>41517.12</v>
      </c>
      <c r="Q42" s="10">
        <v>60236.58</v>
      </c>
      <c r="R42" s="11">
        <f>SUM(F42:Q42)</f>
        <v>639619.2299999999</v>
      </c>
    </row>
    <row r="43" spans="2:18" ht="15">
      <c r="B43" s="28"/>
      <c r="C43" s="25"/>
      <c r="D43" s="8">
        <v>2</v>
      </c>
      <c r="E43" s="8" t="s">
        <v>60</v>
      </c>
      <c r="F43" s="9">
        <v>22493629.61</v>
      </c>
      <c r="G43" s="10">
        <v>27905896.18</v>
      </c>
      <c r="H43" s="10">
        <v>27544806.12</v>
      </c>
      <c r="I43" s="10">
        <v>30551479.7</v>
      </c>
      <c r="J43" s="10">
        <v>26955301.73</v>
      </c>
      <c r="K43" s="10">
        <v>33862613.03</v>
      </c>
      <c r="L43" s="10">
        <v>31945794.61</v>
      </c>
      <c r="M43" s="10">
        <v>27809355.48</v>
      </c>
      <c r="N43" s="10">
        <v>32210384.34</v>
      </c>
      <c r="O43" s="10">
        <v>36594014.55</v>
      </c>
      <c r="P43" s="10">
        <v>28073098.85</v>
      </c>
      <c r="Q43" s="10">
        <v>33073966.4</v>
      </c>
      <c r="R43" s="11">
        <f>SUM(F43:Q43)</f>
        <v>359020340.6</v>
      </c>
    </row>
    <row r="44" spans="2:18" ht="15">
      <c r="B44" s="28"/>
      <c r="C44" s="25"/>
      <c r="D44" s="8">
        <v>3</v>
      </c>
      <c r="E44" s="8" t="s">
        <v>61</v>
      </c>
      <c r="F44" s="9">
        <v>1511776.39</v>
      </c>
      <c r="G44" s="10">
        <v>1513014.47</v>
      </c>
      <c r="H44" s="10">
        <v>2192223.38</v>
      </c>
      <c r="I44" s="10">
        <v>1906879.27</v>
      </c>
      <c r="J44" s="10">
        <v>1709531.35</v>
      </c>
      <c r="K44" s="10">
        <v>2165983.3</v>
      </c>
      <c r="L44" s="10">
        <v>2112928.48</v>
      </c>
      <c r="M44" s="10">
        <v>1792264</v>
      </c>
      <c r="N44" s="10">
        <v>1903419.98</v>
      </c>
      <c r="O44" s="10">
        <v>2120620.11</v>
      </c>
      <c r="P44" s="10">
        <v>2347430.79</v>
      </c>
      <c r="Q44" s="10">
        <v>1955494.85</v>
      </c>
      <c r="R44" s="11">
        <f>SUM(F44:Q44)</f>
        <v>23231566.37</v>
      </c>
    </row>
    <row r="45" spans="2:18" ht="15">
      <c r="B45" s="28"/>
      <c r="C45" s="25"/>
      <c r="D45" s="8">
        <v>4</v>
      </c>
      <c r="E45" s="8" t="s">
        <v>62</v>
      </c>
      <c r="F45" s="9">
        <v>9267446.4</v>
      </c>
      <c r="G45" s="10">
        <v>12357219.44</v>
      </c>
      <c r="H45" s="10">
        <v>12132061.47</v>
      </c>
      <c r="I45" s="10">
        <v>13185061.16</v>
      </c>
      <c r="J45" s="10">
        <v>10942537.05</v>
      </c>
      <c r="K45" s="10">
        <v>13427277.65</v>
      </c>
      <c r="L45" s="10">
        <v>12035595.66</v>
      </c>
      <c r="M45" s="10">
        <v>12844702.65</v>
      </c>
      <c r="N45" s="10">
        <v>13482090.62</v>
      </c>
      <c r="O45" s="10">
        <v>18511077.81</v>
      </c>
      <c r="P45" s="10">
        <v>16959807.56</v>
      </c>
      <c r="Q45" s="10">
        <v>13898674.21</v>
      </c>
      <c r="R45" s="11">
        <f>SUM(F45:Q45)</f>
        <v>159043551.68</v>
      </c>
    </row>
    <row r="46" spans="2:18" ht="15">
      <c r="B46" s="28"/>
      <c r="C46" s="26" t="s">
        <v>63</v>
      </c>
      <c r="D46" s="26"/>
      <c r="E46" s="26"/>
      <c r="F46" s="12">
        <v>33313010.509999998</v>
      </c>
      <c r="G46" s="13">
        <v>41827096.37</v>
      </c>
      <c r="H46" s="13">
        <v>41921244.480000004</v>
      </c>
      <c r="I46" s="13">
        <v>45691149.91</v>
      </c>
      <c r="J46" s="13">
        <v>39699507.86</v>
      </c>
      <c r="K46" s="13">
        <v>49516455.54</v>
      </c>
      <c r="L46" s="13">
        <v>46156083.739999995</v>
      </c>
      <c r="M46" s="13">
        <v>42495638.67</v>
      </c>
      <c r="N46" s="13">
        <v>47637959.099999994</v>
      </c>
      <c r="O46" s="13">
        <v>57266705.33999999</v>
      </c>
      <c r="P46" s="13">
        <v>47421854.32</v>
      </c>
      <c r="Q46" s="13">
        <v>48988372.04</v>
      </c>
      <c r="R46" s="14">
        <v>541935077.8800001</v>
      </c>
    </row>
    <row r="47" spans="2:18" ht="15">
      <c r="B47" s="27" t="s">
        <v>64</v>
      </c>
      <c r="C47" s="26"/>
      <c r="D47" s="26"/>
      <c r="E47" s="26"/>
      <c r="F47" s="12">
        <v>493754571.77</v>
      </c>
      <c r="G47" s="13">
        <v>537441759.34</v>
      </c>
      <c r="H47" s="13">
        <v>577057484</v>
      </c>
      <c r="I47" s="13">
        <v>589388285.38</v>
      </c>
      <c r="J47" s="13">
        <v>535608849.72000015</v>
      </c>
      <c r="K47" s="13">
        <v>686900857.1599998</v>
      </c>
      <c r="L47" s="13">
        <v>658901025.4000001</v>
      </c>
      <c r="M47" s="13">
        <v>613753268.5299999</v>
      </c>
      <c r="N47" s="13">
        <v>658982772.11</v>
      </c>
      <c r="O47" s="13">
        <v>732313425.5199999</v>
      </c>
      <c r="P47" s="13">
        <v>797924466.9399999</v>
      </c>
      <c r="Q47" s="13">
        <v>830899111.4000001</v>
      </c>
      <c r="R47" s="14">
        <v>7712925877.27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17826740.08</v>
      </c>
      <c r="G48" s="10">
        <v>18997732.23</v>
      </c>
      <c r="H48" s="10">
        <v>23772941.36</v>
      </c>
      <c r="I48" s="10">
        <v>22859570.43</v>
      </c>
      <c r="J48" s="10">
        <v>15127734.45</v>
      </c>
      <c r="K48" s="10">
        <v>23008825.96</v>
      </c>
      <c r="L48" s="10">
        <v>15810842.3</v>
      </c>
      <c r="M48" s="10">
        <v>14954633.08</v>
      </c>
      <c r="N48" s="10">
        <v>19094824.58</v>
      </c>
      <c r="O48" s="10">
        <v>18725845.06</v>
      </c>
      <c r="P48" s="10">
        <v>27217677.7</v>
      </c>
      <c r="Q48" s="10">
        <v>26778525.29</v>
      </c>
      <c r="R48" s="11">
        <f>SUM(F48:Q48)</f>
        <v>244175892.52</v>
      </c>
    </row>
    <row r="49" spans="2:18" ht="15">
      <c r="B49" s="28"/>
      <c r="C49" s="26" t="s">
        <v>66</v>
      </c>
      <c r="D49" s="26"/>
      <c r="E49" s="26"/>
      <c r="F49" s="12">
        <v>17826740.08</v>
      </c>
      <c r="G49" s="13">
        <v>18997732.23</v>
      </c>
      <c r="H49" s="13">
        <v>23772941.36</v>
      </c>
      <c r="I49" s="13">
        <v>22859570.43</v>
      </c>
      <c r="J49" s="13">
        <v>15127734.45</v>
      </c>
      <c r="K49" s="13">
        <v>23008825.96</v>
      </c>
      <c r="L49" s="13">
        <v>15810842.3</v>
      </c>
      <c r="M49" s="13">
        <v>14954633.08</v>
      </c>
      <c r="N49" s="13">
        <v>19094824.58</v>
      </c>
      <c r="O49" s="13">
        <v>18725845.06</v>
      </c>
      <c r="P49" s="13">
        <v>27217677.7</v>
      </c>
      <c r="Q49" s="13">
        <v>26778525.29</v>
      </c>
      <c r="R49" s="14">
        <v>244175892.52</v>
      </c>
    </row>
    <row r="50" spans="2:18" ht="15">
      <c r="B50" s="27" t="s">
        <v>66</v>
      </c>
      <c r="C50" s="26"/>
      <c r="D50" s="26"/>
      <c r="E50" s="26"/>
      <c r="F50" s="12">
        <v>17826740.08</v>
      </c>
      <c r="G50" s="13">
        <v>18997732.23</v>
      </c>
      <c r="H50" s="13">
        <v>23772941.36</v>
      </c>
      <c r="I50" s="13">
        <v>22859570.43</v>
      </c>
      <c r="J50" s="13">
        <v>15127734.45</v>
      </c>
      <c r="K50" s="13">
        <v>23008825.96</v>
      </c>
      <c r="L50" s="13">
        <v>15810842.3</v>
      </c>
      <c r="M50" s="13">
        <v>14954633.08</v>
      </c>
      <c r="N50" s="13">
        <v>19094824.58</v>
      </c>
      <c r="O50" s="13">
        <v>18725845.06</v>
      </c>
      <c r="P50" s="13">
        <v>27217677.7</v>
      </c>
      <c r="Q50" s="13">
        <v>26778525.29</v>
      </c>
      <c r="R50" s="14">
        <v>244175892.52</v>
      </c>
    </row>
    <row r="51" spans="2:18" ht="15">
      <c r="B51" s="23" t="s">
        <v>67</v>
      </c>
      <c r="C51" s="24"/>
      <c r="D51" s="24"/>
      <c r="E51" s="24"/>
      <c r="F51" s="16">
        <v>2438651748.2500005</v>
      </c>
      <c r="G51" s="17">
        <v>2651815107.1900005</v>
      </c>
      <c r="H51" s="17">
        <v>2817042073.5200014</v>
      </c>
      <c r="I51" s="17">
        <v>2670975672.8</v>
      </c>
      <c r="J51" s="17">
        <v>2391483098.0299997</v>
      </c>
      <c r="K51" s="17">
        <v>3153897533.3400006</v>
      </c>
      <c r="L51" s="17">
        <v>3035349332.34</v>
      </c>
      <c r="M51" s="17">
        <v>3035321473.9799986</v>
      </c>
      <c r="N51" s="17">
        <v>3311035700.9900007</v>
      </c>
      <c r="O51" s="17">
        <v>3172037164.2299995</v>
      </c>
      <c r="P51" s="17">
        <v>3356188943.82</v>
      </c>
      <c r="Q51" s="17">
        <v>3773645150.1100006</v>
      </c>
      <c r="R51" s="18">
        <v>35807442998.600006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93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697694714</v>
      </c>
      <c r="G6" s="6">
        <v>963781803.7</v>
      </c>
      <c r="H6" s="6">
        <v>1049755929.8</v>
      </c>
      <c r="I6" s="6">
        <v>756337330.18</v>
      </c>
      <c r="J6" s="6">
        <v>964317421.37</v>
      </c>
      <c r="K6" s="6">
        <v>1119035251.09</v>
      </c>
      <c r="L6" s="6">
        <v>736783146.57</v>
      </c>
      <c r="M6" s="6">
        <v>1187771114.85</v>
      </c>
      <c r="N6" s="6">
        <v>860330396.58</v>
      </c>
      <c r="O6" s="6">
        <v>806679284.25</v>
      </c>
      <c r="P6" s="6">
        <v>550864388.67</v>
      </c>
      <c r="Q6" s="6">
        <v>1027689142.05</v>
      </c>
      <c r="R6" s="7">
        <f aca="true" t="shared" si="0" ref="R6:R13">SUM(F6:Q6)</f>
        <v>10721039923.109999</v>
      </c>
    </row>
    <row r="7" spans="2:18" ht="15">
      <c r="B7" s="28"/>
      <c r="C7" s="25"/>
      <c r="D7" s="8">
        <v>2</v>
      </c>
      <c r="E7" s="8" t="s">
        <v>19</v>
      </c>
      <c r="F7" s="9">
        <v>83973058.95</v>
      </c>
      <c r="G7" s="10">
        <v>88258886.85</v>
      </c>
      <c r="H7" s="10">
        <v>69065137.62</v>
      </c>
      <c r="I7" s="10">
        <v>97500086.57</v>
      </c>
      <c r="J7" s="10">
        <v>98988378.81</v>
      </c>
      <c r="K7" s="10">
        <v>54622396.23</v>
      </c>
      <c r="L7" s="10">
        <v>108281513.87</v>
      </c>
      <c r="M7" s="10">
        <v>101854780.39</v>
      </c>
      <c r="N7" s="10">
        <v>65376562.72</v>
      </c>
      <c r="O7" s="10">
        <v>105505054.09</v>
      </c>
      <c r="P7" s="10">
        <v>68419962.4</v>
      </c>
      <c r="Q7" s="10">
        <v>88226474.85</v>
      </c>
      <c r="R7" s="11">
        <f t="shared" si="0"/>
        <v>1030072293.3500001</v>
      </c>
    </row>
    <row r="8" spans="2:18" ht="15">
      <c r="B8" s="28"/>
      <c r="C8" s="25"/>
      <c r="D8" s="8">
        <v>3</v>
      </c>
      <c r="E8" s="8" t="s">
        <v>20</v>
      </c>
      <c r="F8" s="9">
        <v>60755661.17</v>
      </c>
      <c r="G8" s="10">
        <v>53965524.64</v>
      </c>
      <c r="H8" s="10">
        <v>67315916.12</v>
      </c>
      <c r="I8" s="10">
        <v>56403713</v>
      </c>
      <c r="J8" s="10">
        <v>105690397.82</v>
      </c>
      <c r="K8" s="10">
        <v>72173913.89</v>
      </c>
      <c r="L8" s="10">
        <v>77636267.82</v>
      </c>
      <c r="M8" s="10">
        <v>91487798.49</v>
      </c>
      <c r="N8" s="10">
        <v>53896688.59</v>
      </c>
      <c r="O8" s="10">
        <v>61704556.05</v>
      </c>
      <c r="P8" s="10">
        <v>68173293.09</v>
      </c>
      <c r="Q8" s="10">
        <v>81780100.8</v>
      </c>
      <c r="R8" s="11">
        <f t="shared" si="0"/>
        <v>850983831.4799999</v>
      </c>
    </row>
    <row r="9" spans="2:18" ht="15">
      <c r="B9" s="28"/>
      <c r="C9" s="25"/>
      <c r="D9" s="8">
        <v>4</v>
      </c>
      <c r="E9" s="8" t="s">
        <v>21</v>
      </c>
      <c r="F9" s="9">
        <v>90632978.63</v>
      </c>
      <c r="G9" s="10">
        <v>90276851.45</v>
      </c>
      <c r="H9" s="10">
        <v>105028150.55</v>
      </c>
      <c r="I9" s="10">
        <v>196281858.19</v>
      </c>
      <c r="J9" s="10">
        <v>201517304.97</v>
      </c>
      <c r="K9" s="10">
        <v>86144103.29</v>
      </c>
      <c r="L9" s="10">
        <v>226667678.84</v>
      </c>
      <c r="M9" s="10">
        <v>174315816.66</v>
      </c>
      <c r="N9" s="10">
        <v>142545363.96</v>
      </c>
      <c r="O9" s="10">
        <v>219979614.23</v>
      </c>
      <c r="P9" s="10">
        <v>50139819.03</v>
      </c>
      <c r="Q9" s="10">
        <v>211673175.74</v>
      </c>
      <c r="R9" s="11">
        <f t="shared" si="0"/>
        <v>1795202715.54</v>
      </c>
    </row>
    <row r="10" spans="2:18" ht="15">
      <c r="B10" s="28"/>
      <c r="C10" s="25"/>
      <c r="D10" s="8">
        <v>5</v>
      </c>
      <c r="E10" s="8" t="s">
        <v>22</v>
      </c>
      <c r="F10" s="9">
        <v>112455015.83</v>
      </c>
      <c r="G10" s="10">
        <v>139266341.19</v>
      </c>
      <c r="H10" s="10">
        <v>158543600.14</v>
      </c>
      <c r="I10" s="10">
        <v>162549221.72</v>
      </c>
      <c r="J10" s="10">
        <v>124839648.9</v>
      </c>
      <c r="K10" s="10">
        <v>116394814.26</v>
      </c>
      <c r="L10" s="10">
        <v>169129951.67</v>
      </c>
      <c r="M10" s="10">
        <v>129232036.82</v>
      </c>
      <c r="N10" s="10">
        <v>78005082.47</v>
      </c>
      <c r="O10" s="10">
        <v>112887621.87</v>
      </c>
      <c r="P10" s="10">
        <v>85351933.58</v>
      </c>
      <c r="Q10" s="10">
        <v>133886622.12</v>
      </c>
      <c r="R10" s="11">
        <f t="shared" si="0"/>
        <v>1522541890.5699997</v>
      </c>
    </row>
    <row r="11" spans="2:18" ht="15">
      <c r="B11" s="28"/>
      <c r="C11" s="25"/>
      <c r="D11" s="8">
        <v>6</v>
      </c>
      <c r="E11" s="8" t="s">
        <v>23</v>
      </c>
      <c r="F11" s="9">
        <v>601219435.94</v>
      </c>
      <c r="G11" s="10">
        <v>659098650.71</v>
      </c>
      <c r="H11" s="10">
        <v>815233112.35</v>
      </c>
      <c r="I11" s="10">
        <v>753229188.57</v>
      </c>
      <c r="J11" s="10">
        <v>788151129.16</v>
      </c>
      <c r="K11" s="10">
        <v>866374066.24</v>
      </c>
      <c r="L11" s="10">
        <v>877397879.01</v>
      </c>
      <c r="M11" s="10">
        <v>1025117999.84</v>
      </c>
      <c r="N11" s="10">
        <v>958918652.23</v>
      </c>
      <c r="O11" s="10">
        <v>934048714.94</v>
      </c>
      <c r="P11" s="10">
        <v>925016976.82</v>
      </c>
      <c r="Q11" s="10">
        <v>1031547276.22</v>
      </c>
      <c r="R11" s="11">
        <f t="shared" si="0"/>
        <v>10235353082.03</v>
      </c>
    </row>
    <row r="12" spans="2:18" ht="15">
      <c r="B12" s="28"/>
      <c r="C12" s="25"/>
      <c r="D12" s="8">
        <v>7</v>
      </c>
      <c r="E12" s="8" t="s">
        <v>24</v>
      </c>
      <c r="F12" s="9">
        <v>74320390.49</v>
      </c>
      <c r="G12" s="10">
        <v>93222440.3</v>
      </c>
      <c r="H12" s="10">
        <v>67573679.86</v>
      </c>
      <c r="I12" s="10">
        <v>74498653.3</v>
      </c>
      <c r="J12" s="10">
        <v>79504779.53</v>
      </c>
      <c r="K12" s="10">
        <v>48445098.1</v>
      </c>
      <c r="L12" s="10">
        <v>41704803.42</v>
      </c>
      <c r="M12" s="10">
        <v>24945362.97</v>
      </c>
      <c r="N12" s="10">
        <v>14863851.91</v>
      </c>
      <c r="O12" s="10">
        <v>106615046.09</v>
      </c>
      <c r="P12" s="10">
        <v>61189894.88</v>
      </c>
      <c r="Q12" s="10">
        <v>88711572.81</v>
      </c>
      <c r="R12" s="11">
        <f t="shared" si="0"/>
        <v>775595573.6600001</v>
      </c>
    </row>
    <row r="13" spans="2:18" ht="15">
      <c r="B13" s="28"/>
      <c r="C13" s="25"/>
      <c r="D13" s="8">
        <v>8</v>
      </c>
      <c r="E13" s="8" t="s">
        <v>25</v>
      </c>
      <c r="F13" s="9">
        <v>57311414.23</v>
      </c>
      <c r="G13" s="10">
        <v>40119262.86</v>
      </c>
      <c r="H13" s="10">
        <v>58099441.54</v>
      </c>
      <c r="I13" s="10">
        <v>51082762.15</v>
      </c>
      <c r="J13" s="10">
        <v>33436438.57</v>
      </c>
      <c r="K13" s="10">
        <v>45059746.82</v>
      </c>
      <c r="L13" s="10">
        <v>57083715.74</v>
      </c>
      <c r="M13" s="10">
        <v>43995725.14</v>
      </c>
      <c r="N13" s="10">
        <v>59591411.33</v>
      </c>
      <c r="O13" s="10">
        <v>50815037.52</v>
      </c>
      <c r="P13" s="10">
        <v>48694154.75</v>
      </c>
      <c r="Q13" s="10">
        <v>49608882.66</v>
      </c>
      <c r="R13" s="11">
        <f t="shared" si="0"/>
        <v>594897993.31</v>
      </c>
    </row>
    <row r="14" spans="2:18" ht="15">
      <c r="B14" s="28"/>
      <c r="C14" s="26" t="s">
        <v>26</v>
      </c>
      <c r="D14" s="26"/>
      <c r="E14" s="26"/>
      <c r="F14" s="12">
        <v>1778362669.24</v>
      </c>
      <c r="G14" s="13">
        <v>2127989761.7</v>
      </c>
      <c r="H14" s="13">
        <v>2390614967.98</v>
      </c>
      <c r="I14" s="13">
        <v>2147882813.68</v>
      </c>
      <c r="J14" s="13">
        <v>2396445499.1300006</v>
      </c>
      <c r="K14" s="13">
        <v>2408249389.92</v>
      </c>
      <c r="L14" s="13">
        <v>2294684956.9399996</v>
      </c>
      <c r="M14" s="13">
        <v>2778720635.16</v>
      </c>
      <c r="N14" s="13">
        <v>2233528009.79</v>
      </c>
      <c r="O14" s="13">
        <v>2398234929.04</v>
      </c>
      <c r="P14" s="13">
        <v>1857850423.2200003</v>
      </c>
      <c r="Q14" s="13">
        <v>2713123247.2499995</v>
      </c>
      <c r="R14" s="14">
        <v>27525687303.050003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65054146.61</v>
      </c>
      <c r="G15" s="10">
        <v>111249633.99</v>
      </c>
      <c r="H15" s="10">
        <v>93853772.36</v>
      </c>
      <c r="I15" s="10">
        <v>107110715.39</v>
      </c>
      <c r="J15" s="10">
        <v>317564037.03</v>
      </c>
      <c r="K15" s="10">
        <v>301641213.83</v>
      </c>
      <c r="L15" s="10">
        <v>282324963.75</v>
      </c>
      <c r="M15" s="10">
        <v>159967246.64</v>
      </c>
      <c r="N15" s="10">
        <v>120519290.61</v>
      </c>
      <c r="O15" s="10">
        <v>97141077.71</v>
      </c>
      <c r="P15" s="10">
        <v>43424649.09</v>
      </c>
      <c r="Q15" s="10">
        <v>80266862.64</v>
      </c>
      <c r="R15" s="11">
        <f>SUM(F15:Q15)</f>
        <v>1780117609.6499999</v>
      </c>
    </row>
    <row r="16" spans="2:18" ht="15">
      <c r="B16" s="28"/>
      <c r="C16" s="25"/>
      <c r="D16" s="8">
        <v>2</v>
      </c>
      <c r="E16" s="8" t="s">
        <v>29</v>
      </c>
      <c r="F16" s="9">
        <v>14334735.87</v>
      </c>
      <c r="G16" s="10">
        <v>13228113.78</v>
      </c>
      <c r="H16" s="10">
        <v>28763327.27</v>
      </c>
      <c r="I16" s="10">
        <v>12150584.66</v>
      </c>
      <c r="J16" s="10">
        <v>32070701.44</v>
      </c>
      <c r="K16" s="10">
        <v>51237258.88</v>
      </c>
      <c r="L16" s="10">
        <v>75077784.79</v>
      </c>
      <c r="M16" s="10">
        <v>38193821.92</v>
      </c>
      <c r="N16" s="10">
        <v>12513111.12</v>
      </c>
      <c r="O16" s="10">
        <v>31217704.99</v>
      </c>
      <c r="P16" s="10">
        <v>10645592.53</v>
      </c>
      <c r="Q16" s="10">
        <v>13909659.67</v>
      </c>
      <c r="R16" s="11">
        <f>SUM(F16:Q16)</f>
        <v>333342396.92</v>
      </c>
    </row>
    <row r="17" spans="2:18" ht="15">
      <c r="B17" s="28"/>
      <c r="C17" s="26" t="s">
        <v>30</v>
      </c>
      <c r="D17" s="26"/>
      <c r="E17" s="26"/>
      <c r="F17" s="12">
        <v>79388882.48</v>
      </c>
      <c r="G17" s="13">
        <v>124477747.77</v>
      </c>
      <c r="H17" s="13">
        <v>122617099.63</v>
      </c>
      <c r="I17" s="13">
        <v>119261300.05</v>
      </c>
      <c r="J17" s="13">
        <v>349634738.46999997</v>
      </c>
      <c r="K17" s="13">
        <v>352878472.71</v>
      </c>
      <c r="L17" s="13">
        <v>357402748.54</v>
      </c>
      <c r="M17" s="13">
        <v>198161068.56</v>
      </c>
      <c r="N17" s="13">
        <v>133032401.73</v>
      </c>
      <c r="O17" s="13">
        <v>128358782.69999999</v>
      </c>
      <c r="P17" s="13">
        <v>54070241.620000005</v>
      </c>
      <c r="Q17" s="13">
        <v>94176522.31</v>
      </c>
      <c r="R17" s="14">
        <v>2113460006.57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30659495.59</v>
      </c>
      <c r="G18" s="10">
        <v>31422829.98</v>
      </c>
      <c r="H18" s="10">
        <v>71232463</v>
      </c>
      <c r="I18" s="10">
        <v>40876261.85</v>
      </c>
      <c r="J18" s="10">
        <v>61965926.13</v>
      </c>
      <c r="K18" s="10">
        <v>71944463.57</v>
      </c>
      <c r="L18" s="10">
        <v>71251472.03</v>
      </c>
      <c r="M18" s="10">
        <v>31239110.06</v>
      </c>
      <c r="N18" s="10">
        <v>43010563.29</v>
      </c>
      <c r="O18" s="10">
        <v>42211955.31</v>
      </c>
      <c r="P18" s="10">
        <v>19</v>
      </c>
      <c r="Q18" s="10">
        <v>78343610.76</v>
      </c>
      <c r="R18" s="11">
        <f>SUM(F18:Q18)</f>
        <v>574158170.57</v>
      </c>
    </row>
    <row r="19" spans="2:18" ht="15">
      <c r="B19" s="28"/>
      <c r="C19" s="25"/>
      <c r="D19" s="8">
        <v>2</v>
      </c>
      <c r="E19" s="8" t="s">
        <v>33</v>
      </c>
      <c r="F19" s="9">
        <v>210678827.31</v>
      </c>
      <c r="G19" s="10">
        <v>211225858.94</v>
      </c>
      <c r="H19" s="10">
        <v>267208598.98</v>
      </c>
      <c r="I19" s="10">
        <v>184773316.66</v>
      </c>
      <c r="J19" s="10">
        <v>242461686.25</v>
      </c>
      <c r="K19" s="10">
        <v>298372089.94</v>
      </c>
      <c r="L19" s="10">
        <v>217309927.88</v>
      </c>
      <c r="M19" s="10">
        <v>245333531.62</v>
      </c>
      <c r="N19" s="10">
        <v>301679214.8</v>
      </c>
      <c r="O19" s="10">
        <v>145317112.41</v>
      </c>
      <c r="P19" s="10">
        <v>166684598.75</v>
      </c>
      <c r="Q19" s="10">
        <v>219083827.69</v>
      </c>
      <c r="R19" s="11">
        <f>SUM(F19:Q19)</f>
        <v>2710128591.23</v>
      </c>
    </row>
    <row r="20" spans="2:18" ht="15">
      <c r="B20" s="28"/>
      <c r="C20" s="25"/>
      <c r="D20" s="8">
        <v>3</v>
      </c>
      <c r="E20" s="8" t="s">
        <v>77</v>
      </c>
      <c r="F20" s="9">
        <v>100370561.9</v>
      </c>
      <c r="G20" s="10">
        <v>83784191.05</v>
      </c>
      <c r="H20" s="10">
        <v>28479491.14</v>
      </c>
      <c r="I20" s="10">
        <v>114731542.23</v>
      </c>
      <c r="J20" s="10">
        <v>141422216.94</v>
      </c>
      <c r="K20" s="10">
        <v>107837412.96</v>
      </c>
      <c r="L20" s="10">
        <v>126251288.04</v>
      </c>
      <c r="M20" s="10">
        <v>108383397.25</v>
      </c>
      <c r="N20" s="10">
        <v>94938603.63</v>
      </c>
      <c r="O20" s="10">
        <v>113428738.95</v>
      </c>
      <c r="P20" s="10">
        <v>101989885.75</v>
      </c>
      <c r="Q20" s="10">
        <v>161892626.13</v>
      </c>
      <c r="R20" s="11">
        <f>SUM(F20:Q20)</f>
        <v>1283509955.9700003</v>
      </c>
    </row>
    <row r="21" spans="2:18" ht="15">
      <c r="B21" s="28"/>
      <c r="C21" s="26" t="s">
        <v>34</v>
      </c>
      <c r="D21" s="26"/>
      <c r="E21" s="26"/>
      <c r="F21" s="12">
        <v>341708884.8</v>
      </c>
      <c r="G21" s="13">
        <v>326432879.96999997</v>
      </c>
      <c r="H21" s="13">
        <v>366920553.12</v>
      </c>
      <c r="I21" s="13">
        <v>340381120.74</v>
      </c>
      <c r="J21" s="13">
        <v>445849829.32</v>
      </c>
      <c r="K21" s="13">
        <v>478153966.46999997</v>
      </c>
      <c r="L21" s="13">
        <v>414812687.95</v>
      </c>
      <c r="M21" s="13">
        <v>384956038.93</v>
      </c>
      <c r="N21" s="13">
        <v>439628381.72</v>
      </c>
      <c r="O21" s="13">
        <v>300957806.67</v>
      </c>
      <c r="P21" s="13">
        <v>268674503.5</v>
      </c>
      <c r="Q21" s="13">
        <v>459320064.58</v>
      </c>
      <c r="R21" s="14">
        <v>4567796717.77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61190.53</v>
      </c>
      <c r="G22" s="10">
        <v>30000</v>
      </c>
      <c r="H22" s="10">
        <v>774602.89</v>
      </c>
      <c r="I22" s="10">
        <v>1331878.68</v>
      </c>
      <c r="J22" s="10">
        <v>329811.3</v>
      </c>
      <c r="K22" s="10">
        <v>872725.75</v>
      </c>
      <c r="L22" s="10">
        <v>871465.45</v>
      </c>
      <c r="M22" s="10">
        <v>871900.72</v>
      </c>
      <c r="N22" s="10">
        <v>1355304.88</v>
      </c>
      <c r="O22" s="10">
        <v>373447.58</v>
      </c>
      <c r="P22" s="10">
        <v>455788.45</v>
      </c>
      <c r="Q22" s="10">
        <v>461613.12</v>
      </c>
      <c r="R22" s="11">
        <f>SUM(F22:Q22)</f>
        <v>7789729.35</v>
      </c>
    </row>
    <row r="23" spans="2:18" ht="15">
      <c r="B23" s="28"/>
      <c r="C23" s="25"/>
      <c r="D23" s="8">
        <v>2</v>
      </c>
      <c r="E23" s="8" t="s">
        <v>37</v>
      </c>
      <c r="F23" s="9">
        <v>13870362.55</v>
      </c>
      <c r="G23" s="10">
        <v>475387.78</v>
      </c>
      <c r="H23" s="10">
        <v>0</v>
      </c>
      <c r="I23" s="10">
        <v>1242615.4</v>
      </c>
      <c r="J23" s="10">
        <v>3131515.69</v>
      </c>
      <c r="K23" s="10">
        <v>10382.4</v>
      </c>
      <c r="L23" s="10">
        <v>0</v>
      </c>
      <c r="M23" s="10">
        <v>23389011.72</v>
      </c>
      <c r="N23" s="10">
        <v>6981.6</v>
      </c>
      <c r="O23" s="10">
        <v>5465402.27</v>
      </c>
      <c r="P23" s="10">
        <v>0</v>
      </c>
      <c r="Q23" s="10">
        <v>0</v>
      </c>
      <c r="R23" s="11">
        <f>SUM(F23:Q23)</f>
        <v>47591659.41</v>
      </c>
    </row>
    <row r="24" spans="2:18" ht="15">
      <c r="B24" s="28"/>
      <c r="C24" s="25"/>
      <c r="D24" s="8">
        <v>3</v>
      </c>
      <c r="E24" s="8" t="s">
        <v>38</v>
      </c>
      <c r="F24" s="9">
        <v>33444881.97</v>
      </c>
      <c r="G24" s="10">
        <v>24128550.62</v>
      </c>
      <c r="H24" s="10">
        <v>20193470.73</v>
      </c>
      <c r="I24" s="10">
        <v>12268983.2</v>
      </c>
      <c r="J24" s="10">
        <v>67638565.51</v>
      </c>
      <c r="K24" s="10">
        <v>134829960.23</v>
      </c>
      <c r="L24" s="10">
        <v>196083784.82</v>
      </c>
      <c r="M24" s="10">
        <v>222698768.75</v>
      </c>
      <c r="N24" s="10">
        <v>245081656.3</v>
      </c>
      <c r="O24" s="10">
        <v>212926067.42</v>
      </c>
      <c r="P24" s="10">
        <v>198700859.06</v>
      </c>
      <c r="Q24" s="10">
        <v>229226320.3</v>
      </c>
      <c r="R24" s="11">
        <f>SUM(F24:Q24)</f>
        <v>1597221868.9099998</v>
      </c>
    </row>
    <row r="25" spans="2:18" ht="15">
      <c r="B25" s="28"/>
      <c r="C25" s="25"/>
      <c r="D25" s="8">
        <v>4</v>
      </c>
      <c r="E25" s="8" t="s">
        <v>39</v>
      </c>
      <c r="F25" s="9">
        <v>1967914.63</v>
      </c>
      <c r="G25" s="10">
        <v>2228231.17</v>
      </c>
      <c r="H25" s="10">
        <v>2293958.92</v>
      </c>
      <c r="I25" s="10">
        <v>3018804.07</v>
      </c>
      <c r="J25" s="10">
        <v>2447334.75</v>
      </c>
      <c r="K25" s="10">
        <v>3790974.21</v>
      </c>
      <c r="L25" s="10">
        <v>3394683.22</v>
      </c>
      <c r="M25" s="10">
        <v>4556657.98</v>
      </c>
      <c r="N25" s="10">
        <v>4199705.99</v>
      </c>
      <c r="O25" s="10">
        <v>4072113.09</v>
      </c>
      <c r="P25" s="10">
        <v>2178732.71</v>
      </c>
      <c r="Q25" s="10">
        <v>2597824.25</v>
      </c>
      <c r="R25" s="11">
        <f>SUM(F25:Q25)</f>
        <v>36746934.989999995</v>
      </c>
    </row>
    <row r="26" spans="2:18" ht="15">
      <c r="B26" s="28"/>
      <c r="C26" s="26" t="s">
        <v>40</v>
      </c>
      <c r="D26" s="26"/>
      <c r="E26" s="26"/>
      <c r="F26" s="12">
        <v>49344349.68</v>
      </c>
      <c r="G26" s="13">
        <v>26862169.57</v>
      </c>
      <c r="H26" s="13">
        <v>23262032.54</v>
      </c>
      <c r="I26" s="13">
        <v>17862281.349999998</v>
      </c>
      <c r="J26" s="13">
        <v>73547227.25</v>
      </c>
      <c r="K26" s="13">
        <v>139504042.59</v>
      </c>
      <c r="L26" s="13">
        <v>200349933.48999998</v>
      </c>
      <c r="M26" s="13">
        <v>251516339.17</v>
      </c>
      <c r="N26" s="13">
        <v>250643648.77</v>
      </c>
      <c r="O26" s="13">
        <v>222837030.35999998</v>
      </c>
      <c r="P26" s="13">
        <v>201335380.22</v>
      </c>
      <c r="Q26" s="13">
        <v>232285757.67000002</v>
      </c>
      <c r="R26" s="14">
        <v>1689350192.6599998</v>
      </c>
    </row>
    <row r="27" spans="2:18" ht="15">
      <c r="B27" s="27" t="s">
        <v>41</v>
      </c>
      <c r="C27" s="26"/>
      <c r="D27" s="26"/>
      <c r="E27" s="26"/>
      <c r="F27" s="12">
        <v>2248804786.2</v>
      </c>
      <c r="G27" s="13">
        <v>2605762559.0100007</v>
      </c>
      <c r="H27" s="13">
        <v>2903414653.27</v>
      </c>
      <c r="I27" s="13">
        <v>2625387515.819999</v>
      </c>
      <c r="J27" s="13">
        <v>3265477294.1700015</v>
      </c>
      <c r="K27" s="13">
        <v>3378785871.6900005</v>
      </c>
      <c r="L27" s="13">
        <v>3267250326.9199996</v>
      </c>
      <c r="M27" s="13">
        <v>3613354081.819999</v>
      </c>
      <c r="N27" s="13">
        <v>3056832442.01</v>
      </c>
      <c r="O27" s="13">
        <v>3050388548.7699995</v>
      </c>
      <c r="P27" s="13">
        <v>2381930548.56</v>
      </c>
      <c r="Q27" s="13">
        <v>3498905591.81</v>
      </c>
      <c r="R27" s="14">
        <v>35896294220.049995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229662027.43</v>
      </c>
      <c r="G28" s="10">
        <v>198625287.24</v>
      </c>
      <c r="H28" s="10">
        <v>193876726.75</v>
      </c>
      <c r="I28" s="10">
        <v>188242202.21</v>
      </c>
      <c r="J28" s="10">
        <v>198323123.88</v>
      </c>
      <c r="K28" s="10">
        <v>199459999.14</v>
      </c>
      <c r="L28" s="10">
        <v>237308070.21</v>
      </c>
      <c r="M28" s="10">
        <v>254597094.84</v>
      </c>
      <c r="N28" s="10">
        <v>243692075.53</v>
      </c>
      <c r="O28" s="10">
        <v>245124314.68</v>
      </c>
      <c r="P28" s="10">
        <v>300847970.83</v>
      </c>
      <c r="Q28" s="10">
        <v>344509220.17</v>
      </c>
      <c r="R28" s="11">
        <f>SUM(F28:Q28)</f>
        <v>2834268112.91</v>
      </c>
    </row>
    <row r="29" spans="2:18" ht="15">
      <c r="B29" s="28"/>
      <c r="C29" s="26" t="s">
        <v>44</v>
      </c>
      <c r="D29" s="26"/>
      <c r="E29" s="26"/>
      <c r="F29" s="12">
        <v>229662027.43</v>
      </c>
      <c r="G29" s="13">
        <v>198625287.24</v>
      </c>
      <c r="H29" s="13">
        <v>193876726.75</v>
      </c>
      <c r="I29" s="13">
        <v>188242202.21</v>
      </c>
      <c r="J29" s="13">
        <v>198323123.88</v>
      </c>
      <c r="K29" s="13">
        <v>199459999.14</v>
      </c>
      <c r="L29" s="13">
        <v>237308070.21</v>
      </c>
      <c r="M29" s="13">
        <v>254597094.84</v>
      </c>
      <c r="N29" s="13">
        <v>243692075.53</v>
      </c>
      <c r="O29" s="13">
        <v>245124314.68</v>
      </c>
      <c r="P29" s="13">
        <v>300847970.83</v>
      </c>
      <c r="Q29" s="13">
        <v>344509220.17</v>
      </c>
      <c r="R29" s="14">
        <v>2834268112.91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116652552.03</v>
      </c>
      <c r="G30" s="10">
        <v>138048389.71</v>
      </c>
      <c r="H30" s="10">
        <v>162951536.31</v>
      </c>
      <c r="I30" s="10">
        <v>150485950.08</v>
      </c>
      <c r="J30" s="10">
        <v>165617039.63</v>
      </c>
      <c r="K30" s="10">
        <v>144367924.23</v>
      </c>
      <c r="L30" s="10">
        <v>173314419.22</v>
      </c>
      <c r="M30" s="10">
        <v>182372254.21</v>
      </c>
      <c r="N30" s="10">
        <v>168868715.16</v>
      </c>
      <c r="O30" s="10">
        <v>175935741.28</v>
      </c>
      <c r="P30" s="10">
        <v>214079178.67</v>
      </c>
      <c r="Q30" s="10">
        <v>197020046.52</v>
      </c>
      <c r="R30" s="11">
        <f>SUM(F30:Q30)</f>
        <v>1989713747.0500002</v>
      </c>
    </row>
    <row r="31" spans="2:18" ht="15">
      <c r="B31" s="28"/>
      <c r="C31" s="26" t="s">
        <v>46</v>
      </c>
      <c r="D31" s="26"/>
      <c r="E31" s="26"/>
      <c r="F31" s="12">
        <v>116652552.03</v>
      </c>
      <c r="G31" s="13">
        <v>138048389.71</v>
      </c>
      <c r="H31" s="13">
        <v>162951536.31</v>
      </c>
      <c r="I31" s="13">
        <v>150485950.08</v>
      </c>
      <c r="J31" s="13">
        <v>165617039.63</v>
      </c>
      <c r="K31" s="13">
        <v>144367924.23</v>
      </c>
      <c r="L31" s="13">
        <v>173314419.22</v>
      </c>
      <c r="M31" s="13">
        <v>182372254.21</v>
      </c>
      <c r="N31" s="13">
        <v>168868715.16</v>
      </c>
      <c r="O31" s="13">
        <v>175935741.28</v>
      </c>
      <c r="P31" s="13">
        <v>214079178.67</v>
      </c>
      <c r="Q31" s="13">
        <v>197020046.52</v>
      </c>
      <c r="R31" s="14">
        <v>1989713747.0500002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59237368.3</v>
      </c>
      <c r="G32" s="10">
        <v>80398973.3</v>
      </c>
      <c r="H32" s="10">
        <v>100508628.2</v>
      </c>
      <c r="I32" s="10">
        <v>96879477.31</v>
      </c>
      <c r="J32" s="10">
        <v>101712175.88</v>
      </c>
      <c r="K32" s="10">
        <v>85163357.77</v>
      </c>
      <c r="L32" s="10">
        <v>102428722.9</v>
      </c>
      <c r="M32" s="10">
        <v>90779289.92</v>
      </c>
      <c r="N32" s="10">
        <v>91852422.16</v>
      </c>
      <c r="O32" s="10">
        <v>82931635.13</v>
      </c>
      <c r="P32" s="10">
        <v>62867146.39</v>
      </c>
      <c r="Q32" s="10">
        <v>97838855.35</v>
      </c>
      <c r="R32" s="11">
        <f>SUM(F32:Q32)</f>
        <v>1052598052.6099999</v>
      </c>
    </row>
    <row r="33" spans="2:18" ht="15">
      <c r="B33" s="28"/>
      <c r="C33" s="26" t="s">
        <v>49</v>
      </c>
      <c r="D33" s="26"/>
      <c r="E33" s="26"/>
      <c r="F33" s="12">
        <v>59237368.3</v>
      </c>
      <c r="G33" s="13">
        <v>80398973.3</v>
      </c>
      <c r="H33" s="13">
        <v>100508628.2</v>
      </c>
      <c r="I33" s="13">
        <v>96879477.31</v>
      </c>
      <c r="J33" s="13">
        <v>101712175.88</v>
      </c>
      <c r="K33" s="13">
        <v>85163357.77</v>
      </c>
      <c r="L33" s="13">
        <v>102428722.9</v>
      </c>
      <c r="M33" s="13">
        <v>90779289.92</v>
      </c>
      <c r="N33" s="13">
        <v>91852422.16</v>
      </c>
      <c r="O33" s="13">
        <v>82931635.13</v>
      </c>
      <c r="P33" s="13">
        <v>62867146.39</v>
      </c>
      <c r="Q33" s="13">
        <v>97838855.35</v>
      </c>
      <c r="R33" s="14">
        <v>1052598052.6099999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108271330.54</v>
      </c>
      <c r="G34" s="10">
        <v>121392557.69</v>
      </c>
      <c r="H34" s="10">
        <v>151544546.66</v>
      </c>
      <c r="I34" s="10">
        <v>128224789.78</v>
      </c>
      <c r="J34" s="10">
        <v>141366924.04</v>
      </c>
      <c r="K34" s="10">
        <v>144995819.74</v>
      </c>
      <c r="L34" s="10">
        <v>159931799.28</v>
      </c>
      <c r="M34" s="10">
        <v>144743695.3</v>
      </c>
      <c r="N34" s="10">
        <v>144196256.02</v>
      </c>
      <c r="O34" s="10">
        <v>140649320.8</v>
      </c>
      <c r="P34" s="10">
        <v>135035338.38</v>
      </c>
      <c r="Q34" s="10">
        <v>134206013.51</v>
      </c>
      <c r="R34" s="11">
        <f>SUM(F34:Q34)</f>
        <v>1654558391.74</v>
      </c>
    </row>
    <row r="35" spans="2:18" ht="15">
      <c r="B35" s="28"/>
      <c r="C35" s="26" t="s">
        <v>51</v>
      </c>
      <c r="D35" s="26"/>
      <c r="E35" s="26"/>
      <c r="F35" s="12">
        <v>108271330.54</v>
      </c>
      <c r="G35" s="13">
        <v>121392557.69</v>
      </c>
      <c r="H35" s="13">
        <v>151544546.66</v>
      </c>
      <c r="I35" s="13">
        <v>128224789.78</v>
      </c>
      <c r="J35" s="13">
        <v>141366924.04</v>
      </c>
      <c r="K35" s="13">
        <v>144995819.74</v>
      </c>
      <c r="L35" s="13">
        <v>159931799.28</v>
      </c>
      <c r="M35" s="13">
        <v>144743695.3</v>
      </c>
      <c r="N35" s="13">
        <v>144196256.02</v>
      </c>
      <c r="O35" s="13">
        <v>140649320.8</v>
      </c>
      <c r="P35" s="13">
        <v>135035338.38</v>
      </c>
      <c r="Q35" s="13">
        <v>134206013.51</v>
      </c>
      <c r="R35" s="14">
        <v>1654558391.74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34746800.16</v>
      </c>
      <c r="G36" s="10">
        <v>32752631.75</v>
      </c>
      <c r="H36" s="10">
        <v>39376989.65</v>
      </c>
      <c r="I36" s="10">
        <v>34259743.15</v>
      </c>
      <c r="J36" s="10">
        <v>41111943.81</v>
      </c>
      <c r="K36" s="10">
        <v>48965514.51</v>
      </c>
      <c r="L36" s="10">
        <v>37338056.08</v>
      </c>
      <c r="M36" s="10">
        <v>37267305.16</v>
      </c>
      <c r="N36" s="10">
        <v>49960337.8</v>
      </c>
      <c r="O36" s="10">
        <v>45921951.8</v>
      </c>
      <c r="P36" s="10">
        <v>49802083.25</v>
      </c>
      <c r="Q36" s="10">
        <v>37825424.19</v>
      </c>
      <c r="R36" s="11">
        <f>SUM(F36:Q36)</f>
        <v>489328781.31</v>
      </c>
    </row>
    <row r="37" spans="2:18" ht="15">
      <c r="B37" s="28"/>
      <c r="C37" s="26" t="s">
        <v>53</v>
      </c>
      <c r="D37" s="26"/>
      <c r="E37" s="26"/>
      <c r="F37" s="12">
        <v>34746800.16</v>
      </c>
      <c r="G37" s="13">
        <v>32752631.75</v>
      </c>
      <c r="H37" s="13">
        <v>39376989.65</v>
      </c>
      <c r="I37" s="13">
        <v>34259743.15</v>
      </c>
      <c r="J37" s="13">
        <v>41111943.81</v>
      </c>
      <c r="K37" s="13">
        <v>48965514.51</v>
      </c>
      <c r="L37" s="13">
        <v>37338056.08</v>
      </c>
      <c r="M37" s="13">
        <v>37267305.16</v>
      </c>
      <c r="N37" s="13">
        <v>49960337.8</v>
      </c>
      <c r="O37" s="13">
        <v>45921951.8</v>
      </c>
      <c r="P37" s="13">
        <v>49802083.25</v>
      </c>
      <c r="Q37" s="13">
        <v>37825424.19</v>
      </c>
      <c r="R37" s="14">
        <v>489328781.31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76910097.45</v>
      </c>
      <c r="G38" s="10">
        <v>96121419.2</v>
      </c>
      <c r="H38" s="10">
        <v>87706153.52</v>
      </c>
      <c r="I38" s="10">
        <v>98071059.34</v>
      </c>
      <c r="J38" s="10">
        <v>82078524.11</v>
      </c>
      <c r="K38" s="10">
        <v>84017523.28</v>
      </c>
      <c r="L38" s="10">
        <v>105599089.61</v>
      </c>
      <c r="M38" s="10">
        <v>99457413.86</v>
      </c>
      <c r="N38" s="10">
        <v>92160380.49</v>
      </c>
      <c r="O38" s="10">
        <v>63904098.75</v>
      </c>
      <c r="P38" s="10">
        <v>80348797.69</v>
      </c>
      <c r="Q38" s="10">
        <v>84545821.18</v>
      </c>
      <c r="R38" s="11">
        <f>SUM(F38:Q38)</f>
        <v>1050920378.48</v>
      </c>
    </row>
    <row r="39" spans="2:18" ht="15">
      <c r="B39" s="28"/>
      <c r="C39" s="26" t="s">
        <v>55</v>
      </c>
      <c r="D39" s="26"/>
      <c r="E39" s="26"/>
      <c r="F39" s="12">
        <v>76910097.45</v>
      </c>
      <c r="G39" s="13">
        <v>96121419.2</v>
      </c>
      <c r="H39" s="13">
        <v>87706153.52</v>
      </c>
      <c r="I39" s="13">
        <v>98071059.34</v>
      </c>
      <c r="J39" s="13">
        <v>82078524.11</v>
      </c>
      <c r="K39" s="13">
        <v>84017523.28</v>
      </c>
      <c r="L39" s="13">
        <v>105599089.61</v>
      </c>
      <c r="M39" s="13">
        <v>99457413.86</v>
      </c>
      <c r="N39" s="13">
        <v>92160380.49</v>
      </c>
      <c r="O39" s="13">
        <v>63904098.75</v>
      </c>
      <c r="P39" s="13">
        <v>80348797.69</v>
      </c>
      <c r="Q39" s="13">
        <v>84545821.18</v>
      </c>
      <c r="R39" s="14">
        <v>1050920378.48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34049729.54</v>
      </c>
      <c r="G40" s="10">
        <v>35482936.73</v>
      </c>
      <c r="H40" s="10">
        <v>37881936.24</v>
      </c>
      <c r="I40" s="10">
        <v>32119989.16</v>
      </c>
      <c r="J40" s="10">
        <v>34196673.73</v>
      </c>
      <c r="K40" s="10">
        <v>37283954.11</v>
      </c>
      <c r="L40" s="10">
        <v>35293505.4</v>
      </c>
      <c r="M40" s="10">
        <v>46468906.4</v>
      </c>
      <c r="N40" s="10">
        <v>49234808.19</v>
      </c>
      <c r="O40" s="10">
        <v>44385517.26</v>
      </c>
      <c r="P40" s="10">
        <v>47957201.31</v>
      </c>
      <c r="Q40" s="10">
        <v>57610954.81</v>
      </c>
      <c r="R40" s="11">
        <f>SUM(F40:Q40)</f>
        <v>491966112.88</v>
      </c>
    </row>
    <row r="41" spans="2:18" ht="15">
      <c r="B41" s="28"/>
      <c r="C41" s="26" t="s">
        <v>57</v>
      </c>
      <c r="D41" s="26"/>
      <c r="E41" s="26"/>
      <c r="F41" s="12">
        <v>34049729.54</v>
      </c>
      <c r="G41" s="13">
        <v>35482936.73</v>
      </c>
      <c r="H41" s="13">
        <v>37881936.24</v>
      </c>
      <c r="I41" s="13">
        <v>32119989.16</v>
      </c>
      <c r="J41" s="13">
        <v>34196673.73</v>
      </c>
      <c r="K41" s="13">
        <v>37283954.11</v>
      </c>
      <c r="L41" s="13">
        <v>35293505.4</v>
      </c>
      <c r="M41" s="13">
        <v>46468906.4</v>
      </c>
      <c r="N41" s="13">
        <v>49234808.19</v>
      </c>
      <c r="O41" s="13">
        <v>44385517.26</v>
      </c>
      <c r="P41" s="13">
        <v>47957201.31</v>
      </c>
      <c r="Q41" s="13">
        <v>57610954.81</v>
      </c>
      <c r="R41" s="14">
        <v>491966112.88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47622.71</v>
      </c>
      <c r="G42" s="10">
        <v>120734.9</v>
      </c>
      <c r="H42" s="10">
        <v>32655.07</v>
      </c>
      <c r="I42" s="10">
        <v>30626.69</v>
      </c>
      <c r="J42" s="10">
        <v>86278.66</v>
      </c>
      <c r="K42" s="10">
        <v>97892.35</v>
      </c>
      <c r="L42" s="10">
        <v>136284.43</v>
      </c>
      <c r="M42" s="10">
        <v>139036.31</v>
      </c>
      <c r="N42" s="10">
        <v>3885713.53</v>
      </c>
      <c r="O42" s="10">
        <v>179792.5</v>
      </c>
      <c r="P42" s="10">
        <v>42451.17</v>
      </c>
      <c r="Q42" s="10">
        <v>147996.21</v>
      </c>
      <c r="R42" s="11">
        <f>SUM(F42:Q42)</f>
        <v>4947084.53</v>
      </c>
    </row>
    <row r="43" spans="2:18" ht="15">
      <c r="B43" s="28"/>
      <c r="C43" s="25"/>
      <c r="D43" s="8">
        <v>2</v>
      </c>
      <c r="E43" s="8" t="s">
        <v>60</v>
      </c>
      <c r="F43" s="9">
        <v>27149554.95</v>
      </c>
      <c r="G43" s="10">
        <v>26175734.25</v>
      </c>
      <c r="H43" s="10">
        <v>27910924.98</v>
      </c>
      <c r="I43" s="10">
        <v>27054171.99</v>
      </c>
      <c r="J43" s="10">
        <v>33323159.58</v>
      </c>
      <c r="K43" s="10">
        <v>33376950.01</v>
      </c>
      <c r="L43" s="10">
        <v>35408570.94</v>
      </c>
      <c r="M43" s="10">
        <v>39720984.97</v>
      </c>
      <c r="N43" s="10">
        <v>41792784.9</v>
      </c>
      <c r="O43" s="10">
        <v>37534611.63</v>
      </c>
      <c r="P43" s="10">
        <v>34762400.05</v>
      </c>
      <c r="Q43" s="10">
        <v>37338510.19</v>
      </c>
      <c r="R43" s="11">
        <f>SUM(F43:Q43)</f>
        <v>401548358.44</v>
      </c>
    </row>
    <row r="44" spans="2:18" ht="15">
      <c r="B44" s="28"/>
      <c r="C44" s="25"/>
      <c r="D44" s="8">
        <v>3</v>
      </c>
      <c r="E44" s="8" t="s">
        <v>61</v>
      </c>
      <c r="F44" s="9">
        <v>2188175.18</v>
      </c>
      <c r="G44" s="10">
        <v>1882436.7</v>
      </c>
      <c r="H44" s="10">
        <v>2555731.78</v>
      </c>
      <c r="I44" s="10">
        <v>2050130.04</v>
      </c>
      <c r="J44" s="10">
        <v>2781726.56</v>
      </c>
      <c r="K44" s="10">
        <v>3078507</v>
      </c>
      <c r="L44" s="10">
        <v>3354729.61</v>
      </c>
      <c r="M44" s="10">
        <v>2543690.44</v>
      </c>
      <c r="N44" s="10">
        <v>3265310.57</v>
      </c>
      <c r="O44" s="10">
        <v>3325020.04</v>
      </c>
      <c r="P44" s="10">
        <v>3353239.63</v>
      </c>
      <c r="Q44" s="10">
        <v>3041033.86</v>
      </c>
      <c r="R44" s="11">
        <f>SUM(F44:Q44)</f>
        <v>33419731.41</v>
      </c>
    </row>
    <row r="45" spans="2:18" ht="15">
      <c r="B45" s="28"/>
      <c r="C45" s="25"/>
      <c r="D45" s="8">
        <v>4</v>
      </c>
      <c r="E45" s="8" t="s">
        <v>62</v>
      </c>
      <c r="F45" s="9">
        <v>12770263.15</v>
      </c>
      <c r="G45" s="10">
        <v>14643619.4</v>
      </c>
      <c r="H45" s="10">
        <v>15125249.67</v>
      </c>
      <c r="I45" s="10">
        <v>12270039.17</v>
      </c>
      <c r="J45" s="10">
        <v>14078240.26</v>
      </c>
      <c r="K45" s="10">
        <v>14930115.66</v>
      </c>
      <c r="L45" s="10">
        <v>15291666.14</v>
      </c>
      <c r="M45" s="10">
        <v>19011492.32</v>
      </c>
      <c r="N45" s="10">
        <v>18620433.31</v>
      </c>
      <c r="O45" s="10">
        <v>21706124.38</v>
      </c>
      <c r="P45" s="10">
        <v>17373717.01</v>
      </c>
      <c r="Q45" s="10">
        <v>16584291.27</v>
      </c>
      <c r="R45" s="11">
        <f>SUM(F45:Q45)</f>
        <v>192405251.74</v>
      </c>
    </row>
    <row r="46" spans="2:18" ht="15">
      <c r="B46" s="28"/>
      <c r="C46" s="26" t="s">
        <v>63</v>
      </c>
      <c r="D46" s="26"/>
      <c r="E46" s="26"/>
      <c r="F46" s="12">
        <v>42155615.99</v>
      </c>
      <c r="G46" s="13">
        <v>42822525.25</v>
      </c>
      <c r="H46" s="13">
        <v>45624561.5</v>
      </c>
      <c r="I46" s="13">
        <v>41404967.89</v>
      </c>
      <c r="J46" s="13">
        <v>50269405.059999995</v>
      </c>
      <c r="K46" s="13">
        <v>51483465.019999996</v>
      </c>
      <c r="L46" s="13">
        <v>54191251.12</v>
      </c>
      <c r="M46" s="13">
        <v>61415204.04</v>
      </c>
      <c r="N46" s="13">
        <v>67564242.31</v>
      </c>
      <c r="O46" s="13">
        <v>62745548.55</v>
      </c>
      <c r="P46" s="13">
        <v>55531807.86</v>
      </c>
      <c r="Q46" s="13">
        <v>57111831.53</v>
      </c>
      <c r="R46" s="14">
        <v>632320426.12</v>
      </c>
    </row>
    <row r="47" spans="2:18" ht="15">
      <c r="B47" s="27" t="s">
        <v>64</v>
      </c>
      <c r="C47" s="26"/>
      <c r="D47" s="26"/>
      <c r="E47" s="26"/>
      <c r="F47" s="12">
        <v>701685521.44</v>
      </c>
      <c r="G47" s="13">
        <v>745644720.8700001</v>
      </c>
      <c r="H47" s="13">
        <v>819471078.8299999</v>
      </c>
      <c r="I47" s="13">
        <v>769688178.92</v>
      </c>
      <c r="J47" s="13">
        <v>814675810.14</v>
      </c>
      <c r="K47" s="13">
        <v>795737557.8</v>
      </c>
      <c r="L47" s="13">
        <v>905404913.8199999</v>
      </c>
      <c r="M47" s="13">
        <v>917101163.73</v>
      </c>
      <c r="N47" s="13">
        <v>907529237.6599998</v>
      </c>
      <c r="O47" s="13">
        <v>861598128.25</v>
      </c>
      <c r="P47" s="13">
        <v>946469524.3799999</v>
      </c>
      <c r="Q47" s="13">
        <v>1010668167.2600001</v>
      </c>
      <c r="R47" s="14">
        <v>10195674003.1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20301266.13</v>
      </c>
      <c r="G48" s="10">
        <v>27942260</v>
      </c>
      <c r="H48" s="10">
        <v>28907575.29</v>
      </c>
      <c r="I48" s="10">
        <v>22293786.65</v>
      </c>
      <c r="J48" s="10">
        <v>24916387.96</v>
      </c>
      <c r="K48" s="10">
        <v>30462255.46</v>
      </c>
      <c r="L48" s="10">
        <v>22007622.66</v>
      </c>
      <c r="M48" s="10">
        <v>23524998.87</v>
      </c>
      <c r="N48" s="10">
        <v>17127299.43</v>
      </c>
      <c r="O48" s="10">
        <v>23555297.5</v>
      </c>
      <c r="P48" s="10">
        <v>23377952.16</v>
      </c>
      <c r="Q48" s="10">
        <v>29642256.36</v>
      </c>
      <c r="R48" s="11">
        <f>SUM(F48:Q48)</f>
        <v>294058958.47</v>
      </c>
    </row>
    <row r="49" spans="2:18" ht="15">
      <c r="B49" s="28"/>
      <c r="C49" s="26" t="s">
        <v>66</v>
      </c>
      <c r="D49" s="26"/>
      <c r="E49" s="26"/>
      <c r="F49" s="12">
        <v>20301266.13</v>
      </c>
      <c r="G49" s="13">
        <v>27942260</v>
      </c>
      <c r="H49" s="13">
        <v>28907575.29</v>
      </c>
      <c r="I49" s="13">
        <v>22293786.65</v>
      </c>
      <c r="J49" s="13">
        <v>24916387.96</v>
      </c>
      <c r="K49" s="13">
        <v>30462255.46</v>
      </c>
      <c r="L49" s="13">
        <v>22007622.66</v>
      </c>
      <c r="M49" s="13">
        <v>23524998.87</v>
      </c>
      <c r="N49" s="13">
        <v>17127299.43</v>
      </c>
      <c r="O49" s="13">
        <v>23555297.5</v>
      </c>
      <c r="P49" s="13">
        <v>23377952.16</v>
      </c>
      <c r="Q49" s="13">
        <v>29642256.36</v>
      </c>
      <c r="R49" s="14">
        <v>294058958.47</v>
      </c>
    </row>
    <row r="50" spans="2:18" ht="15">
      <c r="B50" s="27" t="s">
        <v>66</v>
      </c>
      <c r="C50" s="26"/>
      <c r="D50" s="26"/>
      <c r="E50" s="26"/>
      <c r="F50" s="12">
        <v>20301266.13</v>
      </c>
      <c r="G50" s="13">
        <v>27942260</v>
      </c>
      <c r="H50" s="13">
        <v>28907575.29</v>
      </c>
      <c r="I50" s="13">
        <v>22293786.65</v>
      </c>
      <c r="J50" s="13">
        <v>24916387.96</v>
      </c>
      <c r="K50" s="13">
        <v>30462255.46</v>
      </c>
      <c r="L50" s="13">
        <v>22007622.66</v>
      </c>
      <c r="M50" s="13">
        <v>23524998.87</v>
      </c>
      <c r="N50" s="13">
        <v>17127299.43</v>
      </c>
      <c r="O50" s="13">
        <v>23555297.5</v>
      </c>
      <c r="P50" s="13">
        <v>23377952.16</v>
      </c>
      <c r="Q50" s="13">
        <v>29642256.36</v>
      </c>
      <c r="R50" s="14">
        <v>294058958.47</v>
      </c>
    </row>
    <row r="51" spans="2:18" ht="15">
      <c r="B51" s="23" t="s">
        <v>67</v>
      </c>
      <c r="C51" s="24"/>
      <c r="D51" s="24"/>
      <c r="E51" s="24"/>
      <c r="F51" s="16">
        <v>2970791573.7699995</v>
      </c>
      <c r="G51" s="17">
        <v>3379349539.880001</v>
      </c>
      <c r="H51" s="17">
        <v>3751793307.39</v>
      </c>
      <c r="I51" s="17">
        <v>3417369481.3899994</v>
      </c>
      <c r="J51" s="17">
        <v>4105069492.270002</v>
      </c>
      <c r="K51" s="17">
        <v>4204985684.9500012</v>
      </c>
      <c r="L51" s="17">
        <v>4194662863.3999996</v>
      </c>
      <c r="M51" s="17">
        <v>4553980244.419999</v>
      </c>
      <c r="N51" s="17">
        <v>3981488979.1000004</v>
      </c>
      <c r="O51" s="17">
        <v>3935541974.5200005</v>
      </c>
      <c r="P51" s="17">
        <v>3351778025.1000004</v>
      </c>
      <c r="Q51" s="17">
        <v>4539216015.43</v>
      </c>
      <c r="R51" s="18">
        <v>46386027181.619995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94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839797449.36</v>
      </c>
      <c r="G6" s="6">
        <v>910654943.92</v>
      </c>
      <c r="H6" s="6">
        <v>998003304.73</v>
      </c>
      <c r="I6" s="6">
        <v>577511800.85</v>
      </c>
      <c r="J6" s="6">
        <v>1037161963.92</v>
      </c>
      <c r="K6" s="6">
        <v>761913639.53</v>
      </c>
      <c r="L6" s="6">
        <v>931718095.15</v>
      </c>
      <c r="M6" s="6">
        <v>768492474.81</v>
      </c>
      <c r="N6" s="6">
        <v>1074056761.47</v>
      </c>
      <c r="O6" s="6">
        <v>891047697.12</v>
      </c>
      <c r="P6" s="6">
        <v>834604879.93</v>
      </c>
      <c r="Q6" s="6">
        <v>1105987846.45</v>
      </c>
      <c r="R6" s="7">
        <f aca="true" t="shared" si="0" ref="R6:R13">SUM(F6:Q6)</f>
        <v>10730950857.24</v>
      </c>
    </row>
    <row r="7" spans="2:18" ht="15">
      <c r="B7" s="28"/>
      <c r="C7" s="25"/>
      <c r="D7" s="8">
        <v>2</v>
      </c>
      <c r="E7" s="8" t="s">
        <v>19</v>
      </c>
      <c r="F7" s="9">
        <v>84898656.32</v>
      </c>
      <c r="G7" s="10">
        <v>80404931.58</v>
      </c>
      <c r="H7" s="10">
        <v>65342053.74</v>
      </c>
      <c r="I7" s="10">
        <v>42098485.29</v>
      </c>
      <c r="J7" s="10">
        <v>111930461.07</v>
      </c>
      <c r="K7" s="10">
        <v>93006736.97</v>
      </c>
      <c r="L7" s="10">
        <v>67809725.92</v>
      </c>
      <c r="M7" s="10">
        <v>52801845.12</v>
      </c>
      <c r="N7" s="10">
        <v>86179134.84</v>
      </c>
      <c r="O7" s="10">
        <v>30585901.32</v>
      </c>
      <c r="P7" s="10">
        <v>67750398.66</v>
      </c>
      <c r="Q7" s="10">
        <v>62020103.46</v>
      </c>
      <c r="R7" s="11">
        <f t="shared" si="0"/>
        <v>844828434.2900001</v>
      </c>
    </row>
    <row r="8" spans="2:18" ht="15">
      <c r="B8" s="28"/>
      <c r="C8" s="25"/>
      <c r="D8" s="8">
        <v>3</v>
      </c>
      <c r="E8" s="8" t="s">
        <v>20</v>
      </c>
      <c r="F8" s="9">
        <v>72471821.85</v>
      </c>
      <c r="G8" s="10">
        <v>59270530.14</v>
      </c>
      <c r="H8" s="10">
        <v>67536500.4</v>
      </c>
      <c r="I8" s="10">
        <v>48782024.62</v>
      </c>
      <c r="J8" s="10">
        <v>63524432.08</v>
      </c>
      <c r="K8" s="10">
        <v>66007465.77</v>
      </c>
      <c r="L8" s="10">
        <v>61705747.42</v>
      </c>
      <c r="M8" s="10">
        <v>65540189.79</v>
      </c>
      <c r="N8" s="10">
        <v>71721351.68</v>
      </c>
      <c r="O8" s="10">
        <v>59252365.38</v>
      </c>
      <c r="P8" s="10">
        <v>57381917.95</v>
      </c>
      <c r="Q8" s="10">
        <v>90854875.59</v>
      </c>
      <c r="R8" s="11">
        <f t="shared" si="0"/>
        <v>784049222.6700001</v>
      </c>
    </row>
    <row r="9" spans="2:18" ht="15">
      <c r="B9" s="28"/>
      <c r="C9" s="25"/>
      <c r="D9" s="8">
        <v>4</v>
      </c>
      <c r="E9" s="8" t="s">
        <v>21</v>
      </c>
      <c r="F9" s="9">
        <v>225198562.42</v>
      </c>
      <c r="G9" s="10">
        <v>56838958.32</v>
      </c>
      <c r="H9" s="10">
        <v>160130084.3</v>
      </c>
      <c r="I9" s="10">
        <v>219114735.94</v>
      </c>
      <c r="J9" s="10">
        <v>108986014.04</v>
      </c>
      <c r="K9" s="10">
        <v>204565687.83</v>
      </c>
      <c r="L9" s="10">
        <v>179834787.35</v>
      </c>
      <c r="M9" s="10">
        <v>110252660.15</v>
      </c>
      <c r="N9" s="10">
        <v>206003281.87</v>
      </c>
      <c r="O9" s="10">
        <v>189039393.74</v>
      </c>
      <c r="P9" s="10">
        <v>148229294.61</v>
      </c>
      <c r="Q9" s="10">
        <v>192663442.95</v>
      </c>
      <c r="R9" s="11">
        <f t="shared" si="0"/>
        <v>2000856903.5200002</v>
      </c>
    </row>
    <row r="10" spans="2:18" ht="15">
      <c r="B10" s="28"/>
      <c r="C10" s="25"/>
      <c r="D10" s="8">
        <v>5</v>
      </c>
      <c r="E10" s="8" t="s">
        <v>22</v>
      </c>
      <c r="F10" s="9">
        <v>119489528.86</v>
      </c>
      <c r="G10" s="10">
        <v>106708449.72</v>
      </c>
      <c r="H10" s="10">
        <v>126427700.47</v>
      </c>
      <c r="I10" s="10">
        <v>101068772.46</v>
      </c>
      <c r="J10" s="10">
        <v>94262010.6</v>
      </c>
      <c r="K10" s="10">
        <v>117305244.85</v>
      </c>
      <c r="L10" s="10">
        <v>100861108.11</v>
      </c>
      <c r="M10" s="10">
        <v>132343935.31</v>
      </c>
      <c r="N10" s="10">
        <v>86763526.98</v>
      </c>
      <c r="O10" s="10">
        <v>119679802.94</v>
      </c>
      <c r="P10" s="10">
        <v>107982070.49</v>
      </c>
      <c r="Q10" s="10">
        <v>139446371.07</v>
      </c>
      <c r="R10" s="11">
        <f t="shared" si="0"/>
        <v>1352338521.86</v>
      </c>
    </row>
    <row r="11" spans="2:18" ht="15">
      <c r="B11" s="28"/>
      <c r="C11" s="25"/>
      <c r="D11" s="8">
        <v>6</v>
      </c>
      <c r="E11" s="8" t="s">
        <v>23</v>
      </c>
      <c r="F11" s="9">
        <v>881552831.9</v>
      </c>
      <c r="G11" s="10">
        <v>1032427409.97</v>
      </c>
      <c r="H11" s="10">
        <v>961005185.43</v>
      </c>
      <c r="I11" s="10">
        <v>635667656.57</v>
      </c>
      <c r="J11" s="10">
        <v>671671927.84</v>
      </c>
      <c r="K11" s="10">
        <v>718914197.4</v>
      </c>
      <c r="L11" s="10">
        <v>777986406.86</v>
      </c>
      <c r="M11" s="10">
        <v>839252772.88</v>
      </c>
      <c r="N11" s="10">
        <v>804458288.51</v>
      </c>
      <c r="O11" s="10">
        <v>783287555.63</v>
      </c>
      <c r="P11" s="10">
        <v>855756776.82</v>
      </c>
      <c r="Q11" s="10">
        <v>739641016.94</v>
      </c>
      <c r="R11" s="11">
        <f t="shared" si="0"/>
        <v>9701622026.75</v>
      </c>
    </row>
    <row r="12" spans="2:18" ht="15">
      <c r="B12" s="28"/>
      <c r="C12" s="25"/>
      <c r="D12" s="8">
        <v>7</v>
      </c>
      <c r="E12" s="8" t="s">
        <v>24</v>
      </c>
      <c r="F12" s="9">
        <v>78190902.38</v>
      </c>
      <c r="G12" s="10">
        <v>52275081.22</v>
      </c>
      <c r="H12" s="10">
        <v>42091190.8</v>
      </c>
      <c r="I12" s="10">
        <v>36934192.38</v>
      </c>
      <c r="J12" s="10">
        <v>61863948.71</v>
      </c>
      <c r="K12" s="10">
        <v>39598238.3</v>
      </c>
      <c r="L12" s="10">
        <v>49412868.46</v>
      </c>
      <c r="M12" s="10">
        <v>25969987.86</v>
      </c>
      <c r="N12" s="10">
        <v>33934014.9</v>
      </c>
      <c r="O12" s="10">
        <v>50901737.51</v>
      </c>
      <c r="P12" s="10">
        <v>34602029.77</v>
      </c>
      <c r="Q12" s="10">
        <v>52485494.67</v>
      </c>
      <c r="R12" s="11">
        <f t="shared" si="0"/>
        <v>558259686.9599999</v>
      </c>
    </row>
    <row r="13" spans="2:18" ht="15">
      <c r="B13" s="28"/>
      <c r="C13" s="25"/>
      <c r="D13" s="8">
        <v>8</v>
      </c>
      <c r="E13" s="8" t="s">
        <v>25</v>
      </c>
      <c r="F13" s="9">
        <v>47738752.75</v>
      </c>
      <c r="G13" s="10">
        <v>49022568.5</v>
      </c>
      <c r="H13" s="10">
        <v>33031345.4</v>
      </c>
      <c r="I13" s="10">
        <v>50045950.84</v>
      </c>
      <c r="J13" s="10">
        <v>31462833.9</v>
      </c>
      <c r="K13" s="10">
        <v>39000600.57</v>
      </c>
      <c r="L13" s="10">
        <v>37443204.72</v>
      </c>
      <c r="M13" s="10">
        <v>36724262.64</v>
      </c>
      <c r="N13" s="10">
        <v>36947624.58</v>
      </c>
      <c r="O13" s="10">
        <v>30773199.63</v>
      </c>
      <c r="P13" s="10">
        <v>31765988.31</v>
      </c>
      <c r="Q13" s="10">
        <v>25929543.2</v>
      </c>
      <c r="R13" s="11">
        <f t="shared" si="0"/>
        <v>449885875.03999996</v>
      </c>
    </row>
    <row r="14" spans="2:18" ht="15">
      <c r="B14" s="28"/>
      <c r="C14" s="26" t="s">
        <v>26</v>
      </c>
      <c r="D14" s="26"/>
      <c r="E14" s="26"/>
      <c r="F14" s="12">
        <v>2349338505.84</v>
      </c>
      <c r="G14" s="13">
        <v>2347602873.37</v>
      </c>
      <c r="H14" s="13">
        <v>2453567365.2700005</v>
      </c>
      <c r="I14" s="13">
        <v>1711223618.95</v>
      </c>
      <c r="J14" s="13">
        <v>2180863592.16</v>
      </c>
      <c r="K14" s="13">
        <v>2040311811.2199998</v>
      </c>
      <c r="L14" s="13">
        <v>2206771943.99</v>
      </c>
      <c r="M14" s="13">
        <v>2031378128.56</v>
      </c>
      <c r="N14" s="13">
        <v>2400063984.8300004</v>
      </c>
      <c r="O14" s="13">
        <v>2154567653.27</v>
      </c>
      <c r="P14" s="13">
        <v>2138073356.54</v>
      </c>
      <c r="Q14" s="13">
        <v>2409028694.33</v>
      </c>
      <c r="R14" s="14">
        <v>26422791528.33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213843957.98</v>
      </c>
      <c r="G15" s="10">
        <v>176649741.92</v>
      </c>
      <c r="H15" s="10">
        <v>162107248.19</v>
      </c>
      <c r="I15" s="10">
        <v>119143982.26</v>
      </c>
      <c r="J15" s="10">
        <v>67464981.57</v>
      </c>
      <c r="K15" s="10">
        <v>203387216.14</v>
      </c>
      <c r="L15" s="10">
        <v>259516403.16</v>
      </c>
      <c r="M15" s="10">
        <v>190178360.99</v>
      </c>
      <c r="N15" s="10">
        <v>96889806.34</v>
      </c>
      <c r="O15" s="10">
        <v>151446181.93</v>
      </c>
      <c r="P15" s="10">
        <v>70583037.11</v>
      </c>
      <c r="Q15" s="10">
        <v>58836897.38</v>
      </c>
      <c r="R15" s="11">
        <f>SUM(F15:Q15)</f>
        <v>1770047814.9699998</v>
      </c>
    </row>
    <row r="16" spans="2:18" ht="15">
      <c r="B16" s="28"/>
      <c r="C16" s="25"/>
      <c r="D16" s="8">
        <v>2</v>
      </c>
      <c r="E16" s="8" t="s">
        <v>29</v>
      </c>
      <c r="F16" s="9">
        <v>77288278.94</v>
      </c>
      <c r="G16" s="10">
        <v>32495216.76</v>
      </c>
      <c r="H16" s="10">
        <v>21641579.09</v>
      </c>
      <c r="I16" s="10">
        <v>43806260.84</v>
      </c>
      <c r="J16" s="10">
        <v>11680099.51</v>
      </c>
      <c r="K16" s="10">
        <v>87059271.51</v>
      </c>
      <c r="L16" s="10">
        <v>51081725.48</v>
      </c>
      <c r="M16" s="10">
        <v>100206401.96</v>
      </c>
      <c r="N16" s="10">
        <v>44339105.4</v>
      </c>
      <c r="O16" s="10">
        <v>11474160.64</v>
      </c>
      <c r="P16" s="10">
        <v>45677032.8</v>
      </c>
      <c r="Q16" s="10">
        <v>14915649.85</v>
      </c>
      <c r="R16" s="11">
        <f>SUM(F16:Q16)</f>
        <v>541664782.78</v>
      </c>
    </row>
    <row r="17" spans="2:18" ht="15">
      <c r="B17" s="28"/>
      <c r="C17" s="26" t="s">
        <v>30</v>
      </c>
      <c r="D17" s="26"/>
      <c r="E17" s="26"/>
      <c r="F17" s="12">
        <v>291132236.91999996</v>
      </c>
      <c r="G17" s="13">
        <v>209144958.67999998</v>
      </c>
      <c r="H17" s="13">
        <v>183748827.28</v>
      </c>
      <c r="I17" s="13">
        <v>162950243.10000002</v>
      </c>
      <c r="J17" s="13">
        <v>79145081.08</v>
      </c>
      <c r="K17" s="13">
        <v>290446487.65</v>
      </c>
      <c r="L17" s="13">
        <v>310598128.64</v>
      </c>
      <c r="M17" s="13">
        <v>290384762.95</v>
      </c>
      <c r="N17" s="13">
        <v>141228911.74</v>
      </c>
      <c r="O17" s="13">
        <v>162920342.57</v>
      </c>
      <c r="P17" s="13">
        <v>116260069.91</v>
      </c>
      <c r="Q17" s="13">
        <v>73752547.23</v>
      </c>
      <c r="R17" s="14">
        <v>2311712597.75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39823760.73</v>
      </c>
      <c r="G18" s="10">
        <v>39091500.43</v>
      </c>
      <c r="H18" s="10">
        <v>89691257.48</v>
      </c>
      <c r="I18" s="10">
        <v>42716064.49</v>
      </c>
      <c r="J18" s="10">
        <v>40753766.54</v>
      </c>
      <c r="K18" s="10">
        <v>45993224.71</v>
      </c>
      <c r="L18" s="10">
        <v>37667025.79</v>
      </c>
      <c r="M18" s="10">
        <v>37015879.93</v>
      </c>
      <c r="N18" s="10">
        <v>46060545.02</v>
      </c>
      <c r="O18" s="10">
        <v>41505205.8</v>
      </c>
      <c r="P18" s="10">
        <v>76133443.7</v>
      </c>
      <c r="Q18" s="10">
        <v>42172490.47</v>
      </c>
      <c r="R18" s="11">
        <f>SUM(F18:Q18)</f>
        <v>578624165.09</v>
      </c>
    </row>
    <row r="19" spans="2:18" ht="15">
      <c r="B19" s="28"/>
      <c r="C19" s="25"/>
      <c r="D19" s="8">
        <v>2</v>
      </c>
      <c r="E19" s="8" t="s">
        <v>33</v>
      </c>
      <c r="F19" s="9">
        <v>275057548.83</v>
      </c>
      <c r="G19" s="10">
        <v>160236233.11</v>
      </c>
      <c r="H19" s="10">
        <v>264705156.43</v>
      </c>
      <c r="I19" s="10">
        <v>262672697.58</v>
      </c>
      <c r="J19" s="10">
        <v>194006513.1</v>
      </c>
      <c r="K19" s="10">
        <v>257917092.96</v>
      </c>
      <c r="L19" s="10">
        <v>223874448.41</v>
      </c>
      <c r="M19" s="10">
        <v>282834935.93</v>
      </c>
      <c r="N19" s="10">
        <v>318081679.85</v>
      </c>
      <c r="O19" s="10">
        <v>333954648.21</v>
      </c>
      <c r="P19" s="10">
        <v>304643200.24</v>
      </c>
      <c r="Q19" s="10">
        <v>208368015.83</v>
      </c>
      <c r="R19" s="11">
        <f>SUM(F19:Q19)</f>
        <v>3086352170.4800005</v>
      </c>
    </row>
    <row r="20" spans="2:18" ht="15">
      <c r="B20" s="28"/>
      <c r="C20" s="25"/>
      <c r="D20" s="8">
        <v>3</v>
      </c>
      <c r="E20" s="8" t="s">
        <v>77</v>
      </c>
      <c r="F20" s="9">
        <v>86731059.22</v>
      </c>
      <c r="G20" s="10">
        <v>145735667.18</v>
      </c>
      <c r="H20" s="10">
        <v>134884587.83</v>
      </c>
      <c r="I20" s="10">
        <v>112564624.81</v>
      </c>
      <c r="J20" s="10">
        <v>171182127.1</v>
      </c>
      <c r="K20" s="10">
        <v>83223805.15</v>
      </c>
      <c r="L20" s="10">
        <v>114862069.47</v>
      </c>
      <c r="M20" s="10">
        <v>81714047.47</v>
      </c>
      <c r="N20" s="10">
        <v>102182494.97</v>
      </c>
      <c r="O20" s="10">
        <v>91515839.93</v>
      </c>
      <c r="P20" s="10">
        <v>53128139.62</v>
      </c>
      <c r="Q20" s="10">
        <v>152836551.74</v>
      </c>
      <c r="R20" s="11">
        <f>SUM(F20:Q20)</f>
        <v>1330561014.49</v>
      </c>
    </row>
    <row r="21" spans="2:18" ht="15">
      <c r="B21" s="28"/>
      <c r="C21" s="26" t="s">
        <v>34</v>
      </c>
      <c r="D21" s="26"/>
      <c r="E21" s="26"/>
      <c r="F21" s="12">
        <v>401612368.78</v>
      </c>
      <c r="G21" s="13">
        <v>345063400.72</v>
      </c>
      <c r="H21" s="13">
        <v>489281001.74</v>
      </c>
      <c r="I21" s="13">
        <v>417953386.88</v>
      </c>
      <c r="J21" s="13">
        <v>405942406.74</v>
      </c>
      <c r="K21" s="13">
        <v>387134122.82000005</v>
      </c>
      <c r="L21" s="13">
        <v>376403543.66999996</v>
      </c>
      <c r="M21" s="13">
        <v>401564863.33000004</v>
      </c>
      <c r="N21" s="13">
        <v>466324719.84000003</v>
      </c>
      <c r="O21" s="13">
        <v>466975693.94</v>
      </c>
      <c r="P21" s="13">
        <v>433904783.56</v>
      </c>
      <c r="Q21" s="13">
        <v>403377058.04</v>
      </c>
      <c r="R21" s="14">
        <v>4995537350.06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255000.18</v>
      </c>
      <c r="G22" s="10">
        <v>196610.03</v>
      </c>
      <c r="H22" s="10">
        <v>725775.82</v>
      </c>
      <c r="I22" s="10">
        <v>220553.68</v>
      </c>
      <c r="J22" s="10">
        <v>667219.74</v>
      </c>
      <c r="K22" s="10">
        <v>154786.44</v>
      </c>
      <c r="L22" s="10">
        <v>241550.53</v>
      </c>
      <c r="M22" s="10">
        <v>479879.46</v>
      </c>
      <c r="N22" s="10">
        <v>649958.87</v>
      </c>
      <c r="O22" s="10">
        <v>249201.17</v>
      </c>
      <c r="P22" s="10">
        <v>88514.95</v>
      </c>
      <c r="Q22" s="10">
        <v>471199.23</v>
      </c>
      <c r="R22" s="11">
        <f>SUM(F22:Q22)</f>
        <v>4400250.1</v>
      </c>
    </row>
    <row r="23" spans="2:18" ht="15">
      <c r="B23" s="28"/>
      <c r="C23" s="25"/>
      <c r="D23" s="8">
        <v>2</v>
      </c>
      <c r="E23" s="8" t="s">
        <v>37</v>
      </c>
      <c r="F23" s="9">
        <v>2177766.72</v>
      </c>
      <c r="G23" s="10">
        <v>1771433.68</v>
      </c>
      <c r="H23" s="10">
        <v>1770600</v>
      </c>
      <c r="I23" s="10">
        <v>361.6</v>
      </c>
      <c r="J23" s="10">
        <v>9131.74</v>
      </c>
      <c r="K23" s="10">
        <v>35190.45</v>
      </c>
      <c r="L23" s="10">
        <v>23158.02</v>
      </c>
      <c r="M23" s="10">
        <v>13407.18</v>
      </c>
      <c r="N23" s="10">
        <v>13458.59</v>
      </c>
      <c r="O23" s="10">
        <v>0</v>
      </c>
      <c r="P23" s="10">
        <v>10245.38</v>
      </c>
      <c r="Q23" s="10">
        <v>2898.42</v>
      </c>
      <c r="R23" s="11">
        <f>SUM(F23:Q23)</f>
        <v>5827651.779999999</v>
      </c>
    </row>
    <row r="24" spans="2:18" ht="15">
      <c r="B24" s="28"/>
      <c r="C24" s="25"/>
      <c r="D24" s="8">
        <v>3</v>
      </c>
      <c r="E24" s="8" t="s">
        <v>38</v>
      </c>
      <c r="F24" s="9">
        <v>80646599.88</v>
      </c>
      <c r="G24" s="10">
        <v>44595561.75</v>
      </c>
      <c r="H24" s="10">
        <v>23171797.9</v>
      </c>
      <c r="I24" s="10">
        <v>15886277.57</v>
      </c>
      <c r="J24" s="10">
        <v>37126546.81</v>
      </c>
      <c r="K24" s="10">
        <v>58733923.19</v>
      </c>
      <c r="L24" s="10">
        <v>107790816.09</v>
      </c>
      <c r="M24" s="10">
        <v>151773034.02</v>
      </c>
      <c r="N24" s="10">
        <v>147886576.21</v>
      </c>
      <c r="O24" s="10">
        <v>156737179.3</v>
      </c>
      <c r="P24" s="10">
        <v>122581288.45</v>
      </c>
      <c r="Q24" s="10">
        <v>76677714.21</v>
      </c>
      <c r="R24" s="11">
        <f>SUM(F24:Q24)</f>
        <v>1023607315.3800001</v>
      </c>
    </row>
    <row r="25" spans="2:18" ht="15">
      <c r="B25" s="28"/>
      <c r="C25" s="25"/>
      <c r="D25" s="8">
        <v>4</v>
      </c>
      <c r="E25" s="8" t="s">
        <v>39</v>
      </c>
      <c r="F25" s="9">
        <v>2749128.53</v>
      </c>
      <c r="G25" s="10">
        <v>1312460.68</v>
      </c>
      <c r="H25" s="10">
        <v>2496905</v>
      </c>
      <c r="I25" s="10">
        <v>2541792.03</v>
      </c>
      <c r="J25" s="10">
        <v>2905110.15</v>
      </c>
      <c r="K25" s="10">
        <v>22965032.09</v>
      </c>
      <c r="L25" s="10">
        <v>7247731.77</v>
      </c>
      <c r="M25" s="10">
        <v>1808796.4</v>
      </c>
      <c r="N25" s="10">
        <v>5727960.6</v>
      </c>
      <c r="O25" s="10">
        <v>2039250.7</v>
      </c>
      <c r="P25" s="10">
        <v>7272518.71</v>
      </c>
      <c r="Q25" s="10">
        <v>1902649.06</v>
      </c>
      <c r="R25" s="11">
        <f>SUM(F25:Q25)</f>
        <v>60969335.720000006</v>
      </c>
    </row>
    <row r="26" spans="2:18" ht="15">
      <c r="B26" s="28"/>
      <c r="C26" s="26" t="s">
        <v>40</v>
      </c>
      <c r="D26" s="26"/>
      <c r="E26" s="26"/>
      <c r="F26" s="12">
        <v>85828495.31</v>
      </c>
      <c r="G26" s="13">
        <v>47876066.14</v>
      </c>
      <c r="H26" s="13">
        <v>28165078.72</v>
      </c>
      <c r="I26" s="13">
        <v>18648984.88</v>
      </c>
      <c r="J26" s="13">
        <v>40708008.44</v>
      </c>
      <c r="K26" s="13">
        <v>81888932.17</v>
      </c>
      <c r="L26" s="13">
        <v>115303256.41</v>
      </c>
      <c r="M26" s="13">
        <v>154075117.06</v>
      </c>
      <c r="N26" s="13">
        <v>154277954.27</v>
      </c>
      <c r="O26" s="13">
        <v>159025631.17</v>
      </c>
      <c r="P26" s="13">
        <v>129952567.49</v>
      </c>
      <c r="Q26" s="13">
        <v>79054460.92</v>
      </c>
      <c r="R26" s="14">
        <v>1094804552.98</v>
      </c>
    </row>
    <row r="27" spans="2:18" ht="15">
      <c r="B27" s="27" t="s">
        <v>41</v>
      </c>
      <c r="C27" s="26"/>
      <c r="D27" s="26"/>
      <c r="E27" s="26"/>
      <c r="F27" s="12">
        <v>3127911606.85</v>
      </c>
      <c r="G27" s="13">
        <v>2949687298.91</v>
      </c>
      <c r="H27" s="13">
        <v>3154762273.0100007</v>
      </c>
      <c r="I27" s="13">
        <v>2310776233.81</v>
      </c>
      <c r="J27" s="13">
        <v>2706659088.4199996</v>
      </c>
      <c r="K27" s="13">
        <v>2799781353.86</v>
      </c>
      <c r="L27" s="13">
        <v>3009076872.7099996</v>
      </c>
      <c r="M27" s="13">
        <v>2877402871.8999996</v>
      </c>
      <c r="N27" s="13">
        <v>3161895570.6800003</v>
      </c>
      <c r="O27" s="13">
        <v>2943489320.95</v>
      </c>
      <c r="P27" s="13">
        <v>2818190777.5</v>
      </c>
      <c r="Q27" s="13">
        <v>2965212760.5199995</v>
      </c>
      <c r="R27" s="14">
        <v>34824846029.12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257831619.96</v>
      </c>
      <c r="G28" s="10">
        <v>203514833.94</v>
      </c>
      <c r="H28" s="10">
        <v>219191848.13</v>
      </c>
      <c r="I28" s="10">
        <v>181110963.99</v>
      </c>
      <c r="J28" s="10">
        <v>209040840.94</v>
      </c>
      <c r="K28" s="10">
        <v>252798937.54</v>
      </c>
      <c r="L28" s="10">
        <v>258866333.03</v>
      </c>
      <c r="M28" s="10">
        <v>262190842.97</v>
      </c>
      <c r="N28" s="10">
        <v>225016230.83</v>
      </c>
      <c r="O28" s="10">
        <v>275196853.47</v>
      </c>
      <c r="P28" s="10">
        <v>342317140.28</v>
      </c>
      <c r="Q28" s="10">
        <v>370645820.79</v>
      </c>
      <c r="R28" s="11">
        <f>SUM(F28:Q28)</f>
        <v>3057722265.87</v>
      </c>
    </row>
    <row r="29" spans="2:18" ht="15">
      <c r="B29" s="28"/>
      <c r="C29" s="26" t="s">
        <v>44</v>
      </c>
      <c r="D29" s="26"/>
      <c r="E29" s="26"/>
      <c r="F29" s="12">
        <v>257831619.96</v>
      </c>
      <c r="G29" s="13">
        <v>203514833.94</v>
      </c>
      <c r="H29" s="13">
        <v>219191848.13</v>
      </c>
      <c r="I29" s="13">
        <v>181110963.99</v>
      </c>
      <c r="J29" s="13">
        <v>209040840.94</v>
      </c>
      <c r="K29" s="13">
        <v>252798937.54</v>
      </c>
      <c r="L29" s="13">
        <v>258866333.03</v>
      </c>
      <c r="M29" s="13">
        <v>262190842.97</v>
      </c>
      <c r="N29" s="13">
        <v>225016230.83</v>
      </c>
      <c r="O29" s="13">
        <v>275196853.47</v>
      </c>
      <c r="P29" s="13">
        <v>342317140.28</v>
      </c>
      <c r="Q29" s="13">
        <v>370645820.79</v>
      </c>
      <c r="R29" s="14">
        <v>3057722265.87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162513887.08</v>
      </c>
      <c r="G30" s="10">
        <v>152547775.16</v>
      </c>
      <c r="H30" s="10">
        <v>185377373.22</v>
      </c>
      <c r="I30" s="10">
        <v>165505469.19</v>
      </c>
      <c r="J30" s="10">
        <v>185834055.12</v>
      </c>
      <c r="K30" s="10">
        <v>173353626.37</v>
      </c>
      <c r="L30" s="10">
        <v>188741905.79</v>
      </c>
      <c r="M30" s="10">
        <v>200554977.59</v>
      </c>
      <c r="N30" s="10">
        <v>190719522.29</v>
      </c>
      <c r="O30" s="10">
        <v>182227022.46</v>
      </c>
      <c r="P30" s="10">
        <v>202516776.91</v>
      </c>
      <c r="Q30" s="10">
        <v>187065276.39</v>
      </c>
      <c r="R30" s="11">
        <f>SUM(F30:Q30)</f>
        <v>2176957667.57</v>
      </c>
    </row>
    <row r="31" spans="2:18" ht="15">
      <c r="B31" s="28"/>
      <c r="C31" s="26" t="s">
        <v>46</v>
      </c>
      <c r="D31" s="26"/>
      <c r="E31" s="26"/>
      <c r="F31" s="12">
        <v>162513887.08</v>
      </c>
      <c r="G31" s="13">
        <v>152547775.16</v>
      </c>
      <c r="H31" s="13">
        <v>185377373.22</v>
      </c>
      <c r="I31" s="13">
        <v>165505469.19</v>
      </c>
      <c r="J31" s="13">
        <v>185834055.12</v>
      </c>
      <c r="K31" s="13">
        <v>173353626.37</v>
      </c>
      <c r="L31" s="13">
        <v>188741905.79</v>
      </c>
      <c r="M31" s="13">
        <v>200554977.59</v>
      </c>
      <c r="N31" s="13">
        <v>190719522.29</v>
      </c>
      <c r="O31" s="13">
        <v>182227022.46</v>
      </c>
      <c r="P31" s="13">
        <v>202516776.91</v>
      </c>
      <c r="Q31" s="13">
        <v>187065276.39</v>
      </c>
      <c r="R31" s="14">
        <v>2176957667.57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81350713.77</v>
      </c>
      <c r="G32" s="10">
        <v>106613476.46</v>
      </c>
      <c r="H32" s="10">
        <v>113543126.37</v>
      </c>
      <c r="I32" s="10">
        <v>74200142.12</v>
      </c>
      <c r="J32" s="10">
        <v>94985481.04</v>
      </c>
      <c r="K32" s="10">
        <v>93915055.48</v>
      </c>
      <c r="L32" s="10">
        <v>88702298.3</v>
      </c>
      <c r="M32" s="10">
        <v>73159863.37</v>
      </c>
      <c r="N32" s="10">
        <v>68526635.37</v>
      </c>
      <c r="O32" s="10">
        <v>95922433.22</v>
      </c>
      <c r="P32" s="10">
        <v>71882763.14</v>
      </c>
      <c r="Q32" s="10">
        <v>78021714.09</v>
      </c>
      <c r="R32" s="11">
        <f>SUM(F32:Q32)</f>
        <v>1040823702.73</v>
      </c>
    </row>
    <row r="33" spans="2:18" ht="15">
      <c r="B33" s="28"/>
      <c r="C33" s="26" t="s">
        <v>49</v>
      </c>
      <c r="D33" s="26"/>
      <c r="E33" s="26"/>
      <c r="F33" s="12">
        <v>81350713.77</v>
      </c>
      <c r="G33" s="13">
        <v>106613476.46</v>
      </c>
      <c r="H33" s="13">
        <v>113543126.37</v>
      </c>
      <c r="I33" s="13">
        <v>74200142.12</v>
      </c>
      <c r="J33" s="13">
        <v>94985481.04</v>
      </c>
      <c r="K33" s="13">
        <v>93915055.48</v>
      </c>
      <c r="L33" s="13">
        <v>88702298.3</v>
      </c>
      <c r="M33" s="13">
        <v>73159863.37</v>
      </c>
      <c r="N33" s="13">
        <v>68526635.37</v>
      </c>
      <c r="O33" s="13">
        <v>95922433.22</v>
      </c>
      <c r="P33" s="13">
        <v>71882763.14</v>
      </c>
      <c r="Q33" s="13">
        <v>78021714.09</v>
      </c>
      <c r="R33" s="14">
        <v>1040823702.73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139608319.03</v>
      </c>
      <c r="G34" s="10">
        <v>119678297.89</v>
      </c>
      <c r="H34" s="10">
        <v>170679734.2</v>
      </c>
      <c r="I34" s="10">
        <v>132802761.93</v>
      </c>
      <c r="J34" s="10">
        <v>139713299.87</v>
      </c>
      <c r="K34" s="10">
        <v>130381557.94</v>
      </c>
      <c r="L34" s="10">
        <v>129752755.66</v>
      </c>
      <c r="M34" s="10">
        <v>144703224.42</v>
      </c>
      <c r="N34" s="10">
        <v>123709420.45</v>
      </c>
      <c r="O34" s="10">
        <v>127972352</v>
      </c>
      <c r="P34" s="10">
        <v>138058233.41</v>
      </c>
      <c r="Q34" s="10">
        <v>138977825.08</v>
      </c>
      <c r="R34" s="11">
        <f>SUM(F34:Q34)</f>
        <v>1636037781.8799999</v>
      </c>
    </row>
    <row r="35" spans="2:18" ht="15">
      <c r="B35" s="28"/>
      <c r="C35" s="26" t="s">
        <v>51</v>
      </c>
      <c r="D35" s="26"/>
      <c r="E35" s="26"/>
      <c r="F35" s="12">
        <v>139608319.03</v>
      </c>
      <c r="G35" s="13">
        <v>119678297.89</v>
      </c>
      <c r="H35" s="13">
        <v>170679734.2</v>
      </c>
      <c r="I35" s="13">
        <v>132802761.93</v>
      </c>
      <c r="J35" s="13">
        <v>139713299.87</v>
      </c>
      <c r="K35" s="13">
        <v>130381557.94</v>
      </c>
      <c r="L35" s="13">
        <v>129752755.66</v>
      </c>
      <c r="M35" s="13">
        <v>144703224.42</v>
      </c>
      <c r="N35" s="13">
        <v>123709420.45</v>
      </c>
      <c r="O35" s="13">
        <v>127972352</v>
      </c>
      <c r="P35" s="13">
        <v>138058233.41</v>
      </c>
      <c r="Q35" s="13">
        <v>138977825.08</v>
      </c>
      <c r="R35" s="14">
        <v>1636037781.8799999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35574042.6</v>
      </c>
      <c r="G36" s="10">
        <v>37199666.43</v>
      </c>
      <c r="H36" s="10">
        <v>50653619.21</v>
      </c>
      <c r="I36" s="10">
        <v>59357225.45</v>
      </c>
      <c r="J36" s="10">
        <v>44593956.5</v>
      </c>
      <c r="K36" s="10">
        <v>64748032.74</v>
      </c>
      <c r="L36" s="10">
        <v>41883788.34</v>
      </c>
      <c r="M36" s="10">
        <v>43700817.93</v>
      </c>
      <c r="N36" s="10">
        <v>44660501.5</v>
      </c>
      <c r="O36" s="10">
        <v>42905973.4</v>
      </c>
      <c r="P36" s="10">
        <v>45325518.41</v>
      </c>
      <c r="Q36" s="10">
        <v>42885763.79</v>
      </c>
      <c r="R36" s="11">
        <f>SUM(F36:Q36)</f>
        <v>553488906.3</v>
      </c>
    </row>
    <row r="37" spans="2:18" ht="15">
      <c r="B37" s="28"/>
      <c r="C37" s="26" t="s">
        <v>53</v>
      </c>
      <c r="D37" s="26"/>
      <c r="E37" s="26"/>
      <c r="F37" s="12">
        <v>35574042.6</v>
      </c>
      <c r="G37" s="13">
        <v>37199666.43</v>
      </c>
      <c r="H37" s="13">
        <v>50653619.21</v>
      </c>
      <c r="I37" s="13">
        <v>59357225.45</v>
      </c>
      <c r="J37" s="13">
        <v>44593956.5</v>
      </c>
      <c r="K37" s="13">
        <v>64748032.74</v>
      </c>
      <c r="L37" s="13">
        <v>41883788.34</v>
      </c>
      <c r="M37" s="13">
        <v>43700817.93</v>
      </c>
      <c r="N37" s="13">
        <v>44660501.5</v>
      </c>
      <c r="O37" s="13">
        <v>42905973.4</v>
      </c>
      <c r="P37" s="13">
        <v>45325518.41</v>
      </c>
      <c r="Q37" s="13">
        <v>42885763.79</v>
      </c>
      <c r="R37" s="14">
        <v>553488906.3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77539608.92</v>
      </c>
      <c r="G38" s="10">
        <v>100724986.97</v>
      </c>
      <c r="H38" s="10">
        <v>110217451.94</v>
      </c>
      <c r="I38" s="10">
        <v>90633131.97</v>
      </c>
      <c r="J38" s="10">
        <v>99965079.65</v>
      </c>
      <c r="K38" s="10">
        <v>100943054.19</v>
      </c>
      <c r="L38" s="10">
        <v>89622839.94</v>
      </c>
      <c r="M38" s="10">
        <v>104334859.09</v>
      </c>
      <c r="N38" s="10">
        <v>114322636.77</v>
      </c>
      <c r="O38" s="10">
        <v>105076399.7</v>
      </c>
      <c r="P38" s="10">
        <v>109148669.71</v>
      </c>
      <c r="Q38" s="10">
        <v>114572177.95</v>
      </c>
      <c r="R38" s="11">
        <f>SUM(F38:Q38)</f>
        <v>1217100896.8</v>
      </c>
    </row>
    <row r="39" spans="2:18" ht="15">
      <c r="B39" s="28"/>
      <c r="C39" s="26" t="s">
        <v>55</v>
      </c>
      <c r="D39" s="26"/>
      <c r="E39" s="26"/>
      <c r="F39" s="12">
        <v>77539608.92</v>
      </c>
      <c r="G39" s="13">
        <v>100724986.97</v>
      </c>
      <c r="H39" s="13">
        <v>110217451.94</v>
      </c>
      <c r="I39" s="13">
        <v>90633131.97</v>
      </c>
      <c r="J39" s="13">
        <v>99965079.65</v>
      </c>
      <c r="K39" s="13">
        <v>100943054.19</v>
      </c>
      <c r="L39" s="13">
        <v>89622839.94</v>
      </c>
      <c r="M39" s="13">
        <v>104334859.09</v>
      </c>
      <c r="N39" s="13">
        <v>114322636.77</v>
      </c>
      <c r="O39" s="13">
        <v>105076399.7</v>
      </c>
      <c r="P39" s="13">
        <v>109148669.71</v>
      </c>
      <c r="Q39" s="13">
        <v>114572177.95</v>
      </c>
      <c r="R39" s="14">
        <v>1217100896.8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52335549.85</v>
      </c>
      <c r="G40" s="10">
        <v>55350565.86</v>
      </c>
      <c r="H40" s="10">
        <v>58096333.67</v>
      </c>
      <c r="I40" s="10">
        <v>47745593.68</v>
      </c>
      <c r="J40" s="10">
        <v>63833929.56</v>
      </c>
      <c r="K40" s="10">
        <v>74268673.52</v>
      </c>
      <c r="L40" s="10">
        <v>64992615.13</v>
      </c>
      <c r="M40" s="10">
        <v>62773429.39</v>
      </c>
      <c r="N40" s="10">
        <v>55992010.51</v>
      </c>
      <c r="O40" s="10">
        <v>65134306.92</v>
      </c>
      <c r="P40" s="10">
        <v>63247724.31</v>
      </c>
      <c r="Q40" s="10">
        <v>58493112.55</v>
      </c>
      <c r="R40" s="11">
        <f>SUM(F40:Q40)</f>
        <v>722263844.9499998</v>
      </c>
    </row>
    <row r="41" spans="2:18" ht="15">
      <c r="B41" s="28"/>
      <c r="C41" s="26" t="s">
        <v>57</v>
      </c>
      <c r="D41" s="26"/>
      <c r="E41" s="26"/>
      <c r="F41" s="12">
        <v>52335549.85</v>
      </c>
      <c r="G41" s="13">
        <v>55350565.86</v>
      </c>
      <c r="H41" s="13">
        <v>58096333.67</v>
      </c>
      <c r="I41" s="13">
        <v>47745593.68</v>
      </c>
      <c r="J41" s="13">
        <v>63833929.56</v>
      </c>
      <c r="K41" s="13">
        <v>74268673.52</v>
      </c>
      <c r="L41" s="13">
        <v>64992615.13</v>
      </c>
      <c r="M41" s="13">
        <v>62773429.39</v>
      </c>
      <c r="N41" s="13">
        <v>55992010.51</v>
      </c>
      <c r="O41" s="13">
        <v>65134306.92</v>
      </c>
      <c r="P41" s="13">
        <v>63247724.31</v>
      </c>
      <c r="Q41" s="13">
        <v>58493112.55</v>
      </c>
      <c r="R41" s="14">
        <v>722263844.9499998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44925.46</v>
      </c>
      <c r="G42" s="10">
        <v>206169.32</v>
      </c>
      <c r="H42" s="10">
        <v>45788.02</v>
      </c>
      <c r="I42" s="10">
        <v>183735.61</v>
      </c>
      <c r="J42" s="10">
        <v>42543.76</v>
      </c>
      <c r="K42" s="10">
        <v>34466.65</v>
      </c>
      <c r="L42" s="10">
        <v>60123.17</v>
      </c>
      <c r="M42" s="10">
        <v>67518.23</v>
      </c>
      <c r="N42" s="10">
        <v>335125.07</v>
      </c>
      <c r="O42" s="10">
        <v>155000.28</v>
      </c>
      <c r="P42" s="10">
        <v>69489.49</v>
      </c>
      <c r="Q42" s="10">
        <v>26046.67</v>
      </c>
      <c r="R42" s="11">
        <f>SUM(F42:Q42)</f>
        <v>1270931.73</v>
      </c>
    </row>
    <row r="43" spans="2:18" ht="15">
      <c r="B43" s="28"/>
      <c r="C43" s="25"/>
      <c r="D43" s="8">
        <v>2</v>
      </c>
      <c r="E43" s="8" t="s">
        <v>60</v>
      </c>
      <c r="F43" s="9">
        <v>38631667.59</v>
      </c>
      <c r="G43" s="10">
        <v>28472159.46</v>
      </c>
      <c r="H43" s="10">
        <v>33095456.98</v>
      </c>
      <c r="I43" s="10">
        <v>32076476.77</v>
      </c>
      <c r="J43" s="10">
        <v>35397666.79</v>
      </c>
      <c r="K43" s="10">
        <v>33194247.95</v>
      </c>
      <c r="L43" s="10">
        <v>40082007.08</v>
      </c>
      <c r="M43" s="10">
        <v>42264502.96</v>
      </c>
      <c r="N43" s="10">
        <v>34251003.59</v>
      </c>
      <c r="O43" s="10">
        <v>37620801.71</v>
      </c>
      <c r="P43" s="10">
        <v>38784908.02</v>
      </c>
      <c r="Q43" s="10">
        <v>44037316.84</v>
      </c>
      <c r="R43" s="11">
        <f>SUM(F43:Q43)</f>
        <v>437908215.7399999</v>
      </c>
    </row>
    <row r="44" spans="2:18" ht="15">
      <c r="B44" s="28"/>
      <c r="C44" s="25"/>
      <c r="D44" s="8">
        <v>3</v>
      </c>
      <c r="E44" s="8" t="s">
        <v>61</v>
      </c>
      <c r="F44" s="9">
        <v>2614709.72</v>
      </c>
      <c r="G44" s="10">
        <v>2732143.66</v>
      </c>
      <c r="H44" s="10">
        <v>2934605.84</v>
      </c>
      <c r="I44" s="10">
        <v>3225390.25</v>
      </c>
      <c r="J44" s="10">
        <v>3356193.73</v>
      </c>
      <c r="K44" s="10">
        <v>2813771.02</v>
      </c>
      <c r="L44" s="10">
        <v>1816020.56</v>
      </c>
      <c r="M44" s="10">
        <v>2505574.51</v>
      </c>
      <c r="N44" s="10">
        <v>2387899.95</v>
      </c>
      <c r="O44" s="10">
        <v>1905625.4</v>
      </c>
      <c r="P44" s="10">
        <v>2741451.95</v>
      </c>
      <c r="Q44" s="10">
        <v>2474246.98</v>
      </c>
      <c r="R44" s="11">
        <f>SUM(F44:Q44)</f>
        <v>31507633.569999997</v>
      </c>
    </row>
    <row r="45" spans="2:18" ht="15">
      <c r="B45" s="28"/>
      <c r="C45" s="25"/>
      <c r="D45" s="8">
        <v>4</v>
      </c>
      <c r="E45" s="8" t="s">
        <v>62</v>
      </c>
      <c r="F45" s="9">
        <v>11146715.85</v>
      </c>
      <c r="G45" s="10">
        <v>14553122.98</v>
      </c>
      <c r="H45" s="10">
        <v>14431544.2</v>
      </c>
      <c r="I45" s="10">
        <v>16545945.9</v>
      </c>
      <c r="J45" s="10">
        <v>23600373.15</v>
      </c>
      <c r="K45" s="10">
        <v>39576252.85</v>
      </c>
      <c r="L45" s="10">
        <v>46555118.68</v>
      </c>
      <c r="M45" s="10">
        <v>53788202.59</v>
      </c>
      <c r="N45" s="10">
        <v>46311156.48</v>
      </c>
      <c r="O45" s="10">
        <v>28293592.91</v>
      </c>
      <c r="P45" s="10">
        <v>20073341.91</v>
      </c>
      <c r="Q45" s="10">
        <v>16510334.55</v>
      </c>
      <c r="R45" s="11">
        <f>SUM(F45:Q45)</f>
        <v>331385702.0500001</v>
      </c>
    </row>
    <row r="46" spans="2:18" ht="15">
      <c r="B46" s="28"/>
      <c r="C46" s="26" t="s">
        <v>63</v>
      </c>
      <c r="D46" s="26"/>
      <c r="E46" s="26"/>
      <c r="F46" s="12">
        <v>52438018.620000005</v>
      </c>
      <c r="G46" s="13">
        <v>45963595.42</v>
      </c>
      <c r="H46" s="13">
        <v>50507395.04000001</v>
      </c>
      <c r="I46" s="13">
        <v>52031548.529999994</v>
      </c>
      <c r="J46" s="13">
        <v>62396777.42999999</v>
      </c>
      <c r="K46" s="13">
        <v>75618738.47</v>
      </c>
      <c r="L46" s="13">
        <v>88513269.49000001</v>
      </c>
      <c r="M46" s="13">
        <v>98625798.28999999</v>
      </c>
      <c r="N46" s="13">
        <v>83285185.09</v>
      </c>
      <c r="O46" s="13">
        <v>67975020.3</v>
      </c>
      <c r="P46" s="13">
        <v>61669191.370000005</v>
      </c>
      <c r="Q46" s="13">
        <v>63047945.04000001</v>
      </c>
      <c r="R46" s="14">
        <v>802072483.0899999</v>
      </c>
    </row>
    <row r="47" spans="2:18" ht="15">
      <c r="B47" s="27" t="s">
        <v>64</v>
      </c>
      <c r="C47" s="26"/>
      <c r="D47" s="26"/>
      <c r="E47" s="26"/>
      <c r="F47" s="12">
        <v>859191759.8300002</v>
      </c>
      <c r="G47" s="13">
        <v>821593198.1300001</v>
      </c>
      <c r="H47" s="13">
        <v>958266881.7800002</v>
      </c>
      <c r="I47" s="13">
        <v>803386836.86</v>
      </c>
      <c r="J47" s="13">
        <v>900363420.11</v>
      </c>
      <c r="K47" s="13">
        <v>966027676.25</v>
      </c>
      <c r="L47" s="13">
        <v>951075805.6799998</v>
      </c>
      <c r="M47" s="13">
        <v>990043813.0500001</v>
      </c>
      <c r="N47" s="13">
        <v>906232142.8100002</v>
      </c>
      <c r="O47" s="13">
        <v>962410361.47</v>
      </c>
      <c r="P47" s="13">
        <v>1034166017.5399998</v>
      </c>
      <c r="Q47" s="13">
        <v>1053709635.6800001</v>
      </c>
      <c r="R47" s="14">
        <v>11206467549.189997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21982699.66</v>
      </c>
      <c r="G48" s="10">
        <v>32469199.57</v>
      </c>
      <c r="H48" s="10">
        <v>32877652.82</v>
      </c>
      <c r="I48" s="10">
        <v>32733191.42</v>
      </c>
      <c r="J48" s="10">
        <v>30834876.2</v>
      </c>
      <c r="K48" s="10">
        <v>25415335.07</v>
      </c>
      <c r="L48" s="10">
        <v>24699428.91</v>
      </c>
      <c r="M48" s="10">
        <v>22145041.78</v>
      </c>
      <c r="N48" s="10">
        <v>22193789.78</v>
      </c>
      <c r="O48" s="10">
        <v>29628963.74</v>
      </c>
      <c r="P48" s="10">
        <v>29120986.21</v>
      </c>
      <c r="Q48" s="10">
        <v>31122772.53</v>
      </c>
      <c r="R48" s="11">
        <f>SUM(F48:Q48)</f>
        <v>335223937.68999994</v>
      </c>
    </row>
    <row r="49" spans="2:18" ht="15">
      <c r="B49" s="28"/>
      <c r="C49" s="26" t="s">
        <v>66</v>
      </c>
      <c r="D49" s="26"/>
      <c r="E49" s="26"/>
      <c r="F49" s="12">
        <v>21982699.66</v>
      </c>
      <c r="G49" s="13">
        <v>32469199.57</v>
      </c>
      <c r="H49" s="13">
        <v>32877652.82</v>
      </c>
      <c r="I49" s="13">
        <v>32733191.42</v>
      </c>
      <c r="J49" s="13">
        <v>30834876.2</v>
      </c>
      <c r="K49" s="13">
        <v>25415335.07</v>
      </c>
      <c r="L49" s="13">
        <v>24699428.91</v>
      </c>
      <c r="M49" s="13">
        <v>22145041.78</v>
      </c>
      <c r="N49" s="13">
        <v>22193789.78</v>
      </c>
      <c r="O49" s="13">
        <v>29628963.74</v>
      </c>
      <c r="P49" s="13">
        <v>29120986.21</v>
      </c>
      <c r="Q49" s="13">
        <v>31122772.53</v>
      </c>
      <c r="R49" s="14">
        <v>335223937.68999994</v>
      </c>
    </row>
    <row r="50" spans="2:18" ht="15">
      <c r="B50" s="27" t="s">
        <v>66</v>
      </c>
      <c r="C50" s="26"/>
      <c r="D50" s="26"/>
      <c r="E50" s="26"/>
      <c r="F50" s="12">
        <v>21982699.66</v>
      </c>
      <c r="G50" s="13">
        <v>32469199.57</v>
      </c>
      <c r="H50" s="13">
        <v>32877652.82</v>
      </c>
      <c r="I50" s="13">
        <v>32733191.42</v>
      </c>
      <c r="J50" s="13">
        <v>30834876.2</v>
      </c>
      <c r="K50" s="13">
        <v>25415335.07</v>
      </c>
      <c r="L50" s="13">
        <v>24699428.91</v>
      </c>
      <c r="M50" s="13">
        <v>22145041.78</v>
      </c>
      <c r="N50" s="13">
        <v>22193789.78</v>
      </c>
      <c r="O50" s="13">
        <v>29628963.74</v>
      </c>
      <c r="P50" s="13">
        <v>29120986.21</v>
      </c>
      <c r="Q50" s="13">
        <v>31122772.53</v>
      </c>
      <c r="R50" s="14">
        <v>335223937.68999994</v>
      </c>
    </row>
    <row r="51" spans="2:18" ht="15">
      <c r="B51" s="23" t="s">
        <v>67</v>
      </c>
      <c r="C51" s="24"/>
      <c r="D51" s="24"/>
      <c r="E51" s="24"/>
      <c r="F51" s="16">
        <v>4009086066.3399997</v>
      </c>
      <c r="G51" s="17">
        <v>3803749696.6099997</v>
      </c>
      <c r="H51" s="17">
        <v>4145906807.6100006</v>
      </c>
      <c r="I51" s="17">
        <v>3146896262.0899997</v>
      </c>
      <c r="J51" s="17">
        <v>3637857384.7299995</v>
      </c>
      <c r="K51" s="17">
        <v>3791224365.18</v>
      </c>
      <c r="L51" s="17">
        <v>3984852107.2999997</v>
      </c>
      <c r="M51" s="17">
        <v>3889591726.73</v>
      </c>
      <c r="N51" s="17">
        <v>4090321503.2700005</v>
      </c>
      <c r="O51" s="17">
        <v>3935528646.16</v>
      </c>
      <c r="P51" s="17">
        <v>3881477781.2499986</v>
      </c>
      <c r="Q51" s="17">
        <v>4050045168.73</v>
      </c>
      <c r="R51" s="18">
        <v>46366537516.000015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95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781826013.77</v>
      </c>
      <c r="G6" s="6">
        <v>749963491.9</v>
      </c>
      <c r="H6" s="6">
        <v>866240094.5</v>
      </c>
      <c r="I6" s="6">
        <v>546207380.58</v>
      </c>
      <c r="J6" s="6">
        <v>857762728.32</v>
      </c>
      <c r="K6" s="6">
        <v>778808319.61</v>
      </c>
      <c r="L6" s="6">
        <v>772082610.22</v>
      </c>
      <c r="M6" s="6">
        <v>955967113.93</v>
      </c>
      <c r="N6" s="6">
        <v>923316676.64</v>
      </c>
      <c r="O6" s="6">
        <v>868701017.04</v>
      </c>
      <c r="P6" s="6">
        <v>796419366.34</v>
      </c>
      <c r="Q6" s="6">
        <v>923460930.25</v>
      </c>
      <c r="R6" s="7">
        <f aca="true" t="shared" si="0" ref="R6:R13">SUM(F6:Q6)</f>
        <v>9820755743.1</v>
      </c>
    </row>
    <row r="7" spans="2:18" ht="15">
      <c r="B7" s="28"/>
      <c r="C7" s="25"/>
      <c r="D7" s="8">
        <v>2</v>
      </c>
      <c r="E7" s="8" t="s">
        <v>19</v>
      </c>
      <c r="F7" s="9">
        <v>84061108.49</v>
      </c>
      <c r="G7" s="10">
        <v>66428884.21</v>
      </c>
      <c r="H7" s="10">
        <v>89440640.53</v>
      </c>
      <c r="I7" s="10">
        <v>60073261.97</v>
      </c>
      <c r="J7" s="10">
        <v>79519132.92</v>
      </c>
      <c r="K7" s="10">
        <v>48742298.33</v>
      </c>
      <c r="L7" s="10">
        <v>48994723.46</v>
      </c>
      <c r="M7" s="10">
        <v>90370810.9</v>
      </c>
      <c r="N7" s="10">
        <v>60017138.97</v>
      </c>
      <c r="O7" s="10">
        <v>81853175.77</v>
      </c>
      <c r="P7" s="10">
        <v>82135089.66</v>
      </c>
      <c r="Q7" s="10">
        <v>65172244.6</v>
      </c>
      <c r="R7" s="11">
        <f t="shared" si="0"/>
        <v>856808509.81</v>
      </c>
    </row>
    <row r="8" spans="2:18" ht="15">
      <c r="B8" s="28"/>
      <c r="C8" s="25"/>
      <c r="D8" s="8">
        <v>3</v>
      </c>
      <c r="E8" s="8" t="s">
        <v>20</v>
      </c>
      <c r="F8" s="9">
        <v>45259740.74</v>
      </c>
      <c r="G8" s="10">
        <v>52921364.4</v>
      </c>
      <c r="H8" s="10">
        <v>73534212.2</v>
      </c>
      <c r="I8" s="10">
        <v>118259992.23</v>
      </c>
      <c r="J8" s="10">
        <v>60207199.76</v>
      </c>
      <c r="K8" s="10">
        <v>105153012.09</v>
      </c>
      <c r="L8" s="10">
        <v>94569675.51</v>
      </c>
      <c r="M8" s="10">
        <v>84498502.94</v>
      </c>
      <c r="N8" s="10">
        <v>82384212.47</v>
      </c>
      <c r="O8" s="10">
        <v>85382827.7</v>
      </c>
      <c r="P8" s="10">
        <v>85597511.56</v>
      </c>
      <c r="Q8" s="10">
        <v>73111353.69</v>
      </c>
      <c r="R8" s="11">
        <f t="shared" si="0"/>
        <v>960879605.29</v>
      </c>
    </row>
    <row r="9" spans="2:18" ht="15">
      <c r="B9" s="28"/>
      <c r="C9" s="25"/>
      <c r="D9" s="8">
        <v>4</v>
      </c>
      <c r="E9" s="8" t="s">
        <v>21</v>
      </c>
      <c r="F9" s="9">
        <v>76191949.77</v>
      </c>
      <c r="G9" s="10">
        <v>103597269.72</v>
      </c>
      <c r="H9" s="10">
        <v>71298131.91</v>
      </c>
      <c r="I9" s="10">
        <v>97018649.2</v>
      </c>
      <c r="J9" s="10">
        <v>141941767.4</v>
      </c>
      <c r="K9" s="10">
        <v>110092257.05</v>
      </c>
      <c r="L9" s="10">
        <v>126044773.66</v>
      </c>
      <c r="M9" s="10">
        <v>87350090.14</v>
      </c>
      <c r="N9" s="10">
        <v>166482038.44</v>
      </c>
      <c r="O9" s="10">
        <v>74745796.47</v>
      </c>
      <c r="P9" s="10">
        <v>76231689.04</v>
      </c>
      <c r="Q9" s="10">
        <v>163438776.88</v>
      </c>
      <c r="R9" s="11">
        <f t="shared" si="0"/>
        <v>1294433189.6799998</v>
      </c>
    </row>
    <row r="10" spans="2:18" ht="15">
      <c r="B10" s="28"/>
      <c r="C10" s="25"/>
      <c r="D10" s="8">
        <v>5</v>
      </c>
      <c r="E10" s="8" t="s">
        <v>22</v>
      </c>
      <c r="F10" s="9">
        <v>135039245.65</v>
      </c>
      <c r="G10" s="10">
        <v>78722441.36</v>
      </c>
      <c r="H10" s="10">
        <v>137209079.48</v>
      </c>
      <c r="I10" s="10">
        <v>133980730.92</v>
      </c>
      <c r="J10" s="10">
        <v>109283066.7</v>
      </c>
      <c r="K10" s="10">
        <v>121568148.04</v>
      </c>
      <c r="L10" s="10">
        <v>105071305.26</v>
      </c>
      <c r="M10" s="10">
        <v>170710059.24</v>
      </c>
      <c r="N10" s="10">
        <v>79630738.83</v>
      </c>
      <c r="O10" s="10">
        <v>139402831.54</v>
      </c>
      <c r="P10" s="10">
        <v>117139821.56</v>
      </c>
      <c r="Q10" s="10">
        <v>86087056.85</v>
      </c>
      <c r="R10" s="11">
        <f t="shared" si="0"/>
        <v>1413844525.4299998</v>
      </c>
    </row>
    <row r="11" spans="2:18" ht="15">
      <c r="B11" s="28"/>
      <c r="C11" s="25"/>
      <c r="D11" s="8">
        <v>6</v>
      </c>
      <c r="E11" s="8" t="s">
        <v>23</v>
      </c>
      <c r="F11" s="9">
        <v>688993461.41</v>
      </c>
      <c r="G11" s="10">
        <v>704238358.76</v>
      </c>
      <c r="H11" s="10">
        <v>866932041.83</v>
      </c>
      <c r="I11" s="10">
        <v>720693582.11</v>
      </c>
      <c r="J11" s="10">
        <v>762258308.13</v>
      </c>
      <c r="K11" s="10">
        <v>646070173.56</v>
      </c>
      <c r="L11" s="10">
        <v>638798623.12</v>
      </c>
      <c r="M11" s="10">
        <v>830630958.35</v>
      </c>
      <c r="N11" s="10">
        <v>595884777.1</v>
      </c>
      <c r="O11" s="10">
        <v>640701630.04</v>
      </c>
      <c r="P11" s="10">
        <v>518249280.08</v>
      </c>
      <c r="Q11" s="10">
        <v>625750354.24</v>
      </c>
      <c r="R11" s="11">
        <f t="shared" si="0"/>
        <v>8239201548.7300005</v>
      </c>
    </row>
    <row r="12" spans="2:18" ht="15">
      <c r="B12" s="28"/>
      <c r="C12" s="25"/>
      <c r="D12" s="8">
        <v>7</v>
      </c>
      <c r="E12" s="8" t="s">
        <v>24</v>
      </c>
      <c r="F12" s="9">
        <v>50582761.99</v>
      </c>
      <c r="G12" s="10">
        <v>34371599.61</v>
      </c>
      <c r="H12" s="10">
        <v>41011524.2</v>
      </c>
      <c r="I12" s="10">
        <v>42121160.04</v>
      </c>
      <c r="J12" s="10">
        <v>40476955.71</v>
      </c>
      <c r="K12" s="10">
        <v>40319058.55</v>
      </c>
      <c r="L12" s="10">
        <v>39135401.95</v>
      </c>
      <c r="M12" s="10">
        <v>58330550.69</v>
      </c>
      <c r="N12" s="10">
        <v>40406717.33</v>
      </c>
      <c r="O12" s="10">
        <v>50441944.81</v>
      </c>
      <c r="P12" s="10">
        <v>49242400.32</v>
      </c>
      <c r="Q12" s="10">
        <v>41272725.27</v>
      </c>
      <c r="R12" s="11">
        <f t="shared" si="0"/>
        <v>527712800.46999997</v>
      </c>
    </row>
    <row r="13" spans="2:18" ht="15">
      <c r="B13" s="28"/>
      <c r="C13" s="25"/>
      <c r="D13" s="8">
        <v>8</v>
      </c>
      <c r="E13" s="8" t="s">
        <v>25</v>
      </c>
      <c r="F13" s="9">
        <v>30021515.86</v>
      </c>
      <c r="G13" s="10">
        <v>23090380.64</v>
      </c>
      <c r="H13" s="10">
        <v>21445490.44</v>
      </c>
      <c r="I13" s="10">
        <v>35180270.65</v>
      </c>
      <c r="J13" s="10">
        <v>23403555.58</v>
      </c>
      <c r="K13" s="10">
        <v>30290361.93</v>
      </c>
      <c r="L13" s="10">
        <v>26438971.17</v>
      </c>
      <c r="M13" s="10">
        <v>30320800.99</v>
      </c>
      <c r="N13" s="10">
        <v>31243074.88</v>
      </c>
      <c r="O13" s="10">
        <v>36579944.7</v>
      </c>
      <c r="P13" s="10">
        <v>29142312.55</v>
      </c>
      <c r="Q13" s="10">
        <v>61585872.37</v>
      </c>
      <c r="R13" s="11">
        <f t="shared" si="0"/>
        <v>378742551.76</v>
      </c>
    </row>
    <row r="14" spans="2:18" ht="15">
      <c r="B14" s="28"/>
      <c r="C14" s="26" t="s">
        <v>26</v>
      </c>
      <c r="D14" s="26"/>
      <c r="E14" s="26"/>
      <c r="F14" s="12">
        <v>1891975797.6799998</v>
      </c>
      <c r="G14" s="13">
        <v>1813333790.6</v>
      </c>
      <c r="H14" s="13">
        <v>2167111215.09</v>
      </c>
      <c r="I14" s="13">
        <v>1753535027.7000003</v>
      </c>
      <c r="J14" s="13">
        <v>2074852714.52</v>
      </c>
      <c r="K14" s="13">
        <v>1881043629.16</v>
      </c>
      <c r="L14" s="13">
        <v>1851136084.3500001</v>
      </c>
      <c r="M14" s="13">
        <v>2308178887.18</v>
      </c>
      <c r="N14" s="13">
        <v>1979365374.6599998</v>
      </c>
      <c r="O14" s="13">
        <v>1977809168.07</v>
      </c>
      <c r="P14" s="13">
        <v>1754157471.1099997</v>
      </c>
      <c r="Q14" s="13">
        <v>2039879314.1499999</v>
      </c>
      <c r="R14" s="14">
        <v>23492378474.27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56197688.41</v>
      </c>
      <c r="G15" s="10">
        <v>63975027.87</v>
      </c>
      <c r="H15" s="10">
        <v>96751458.64</v>
      </c>
      <c r="I15" s="10">
        <v>97141088.88</v>
      </c>
      <c r="J15" s="10">
        <v>23437740.22</v>
      </c>
      <c r="K15" s="10">
        <v>111966494.86</v>
      </c>
      <c r="L15" s="10">
        <v>193971659.53</v>
      </c>
      <c r="M15" s="10">
        <v>268867123.4</v>
      </c>
      <c r="N15" s="10">
        <v>167510765.78</v>
      </c>
      <c r="O15" s="10">
        <v>96470241.65</v>
      </c>
      <c r="P15" s="10">
        <v>24512515.45</v>
      </c>
      <c r="Q15" s="10">
        <v>168491584.45</v>
      </c>
      <c r="R15" s="11">
        <f>SUM(F15:Q15)</f>
        <v>1369293389.14</v>
      </c>
    </row>
    <row r="16" spans="2:18" ht="15">
      <c r="B16" s="28"/>
      <c r="C16" s="25"/>
      <c r="D16" s="8">
        <v>2</v>
      </c>
      <c r="E16" s="8" t="s">
        <v>29</v>
      </c>
      <c r="F16" s="9">
        <v>19341127.54</v>
      </c>
      <c r="G16" s="10">
        <v>17977837.53</v>
      </c>
      <c r="H16" s="10">
        <v>34884039.3</v>
      </c>
      <c r="I16" s="10">
        <v>24612830.13</v>
      </c>
      <c r="J16" s="10">
        <v>12549873.56</v>
      </c>
      <c r="K16" s="10">
        <v>9075029.67</v>
      </c>
      <c r="L16" s="10">
        <v>45979371.65</v>
      </c>
      <c r="M16" s="10">
        <v>56460944.41</v>
      </c>
      <c r="N16" s="10">
        <v>37611463.23</v>
      </c>
      <c r="O16" s="10">
        <v>54337147.46</v>
      </c>
      <c r="P16" s="10">
        <v>18543987.53</v>
      </c>
      <c r="Q16" s="10">
        <v>11002107.23</v>
      </c>
      <c r="R16" s="11">
        <f>SUM(F16:Q16)</f>
        <v>342375759.24</v>
      </c>
    </row>
    <row r="17" spans="2:18" ht="15">
      <c r="B17" s="28"/>
      <c r="C17" s="26" t="s">
        <v>30</v>
      </c>
      <c r="D17" s="26"/>
      <c r="E17" s="26"/>
      <c r="F17" s="12">
        <v>75538815.94999999</v>
      </c>
      <c r="G17" s="13">
        <v>81952865.4</v>
      </c>
      <c r="H17" s="13">
        <v>131635497.94</v>
      </c>
      <c r="I17" s="13">
        <v>121753919.00999999</v>
      </c>
      <c r="J17" s="13">
        <v>35987613.78</v>
      </c>
      <c r="K17" s="13">
        <v>121041524.53</v>
      </c>
      <c r="L17" s="13">
        <v>239951031.18</v>
      </c>
      <c r="M17" s="13">
        <v>325328067.80999994</v>
      </c>
      <c r="N17" s="13">
        <v>205122229.01</v>
      </c>
      <c r="O17" s="13">
        <v>150807389.11</v>
      </c>
      <c r="P17" s="13">
        <v>43056502.980000004</v>
      </c>
      <c r="Q17" s="13">
        <v>179493691.67999998</v>
      </c>
      <c r="R17" s="14">
        <v>1711669148.38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44030566.63</v>
      </c>
      <c r="G18" s="10">
        <v>41970189.69</v>
      </c>
      <c r="H18" s="10">
        <v>41694128.74</v>
      </c>
      <c r="I18" s="10">
        <v>83184564.26</v>
      </c>
      <c r="J18" s="10">
        <v>41481657.58</v>
      </c>
      <c r="K18" s="10">
        <v>39866816.55</v>
      </c>
      <c r="L18" s="10">
        <v>37739452.5</v>
      </c>
      <c r="M18" s="10">
        <v>53294920.02</v>
      </c>
      <c r="N18" s="10">
        <v>38770711.8</v>
      </c>
      <c r="O18" s="10">
        <v>38402944.18</v>
      </c>
      <c r="P18" s="10">
        <v>42107476.62</v>
      </c>
      <c r="Q18" s="10">
        <v>35296496.82</v>
      </c>
      <c r="R18" s="11">
        <f>SUM(F18:Q18)</f>
        <v>537839925.39</v>
      </c>
    </row>
    <row r="19" spans="2:18" ht="15">
      <c r="B19" s="28"/>
      <c r="C19" s="25"/>
      <c r="D19" s="8">
        <v>2</v>
      </c>
      <c r="E19" s="8" t="s">
        <v>33</v>
      </c>
      <c r="F19" s="9">
        <v>294913069.09</v>
      </c>
      <c r="G19" s="10">
        <v>275740294.1</v>
      </c>
      <c r="H19" s="10">
        <v>294588512.76</v>
      </c>
      <c r="I19" s="10">
        <v>268551259.32</v>
      </c>
      <c r="J19" s="10">
        <v>300411814.55</v>
      </c>
      <c r="K19" s="10">
        <v>232716194.43</v>
      </c>
      <c r="L19" s="10">
        <v>203067486.67</v>
      </c>
      <c r="M19" s="10">
        <v>337369199.32</v>
      </c>
      <c r="N19" s="10">
        <v>280966662.18</v>
      </c>
      <c r="O19" s="10">
        <v>307115434.63</v>
      </c>
      <c r="P19" s="10">
        <v>279157723.46</v>
      </c>
      <c r="Q19" s="10">
        <v>286689738.03</v>
      </c>
      <c r="R19" s="11">
        <f>SUM(F19:Q19)</f>
        <v>3361287388.54</v>
      </c>
    </row>
    <row r="20" spans="2:18" ht="15">
      <c r="B20" s="28"/>
      <c r="C20" s="25"/>
      <c r="D20" s="8">
        <v>3</v>
      </c>
      <c r="E20" s="8" t="s">
        <v>77</v>
      </c>
      <c r="F20" s="9">
        <v>189261145.08</v>
      </c>
      <c r="G20" s="10">
        <v>124750116.02</v>
      </c>
      <c r="H20" s="10">
        <v>146451659.74</v>
      </c>
      <c r="I20" s="10">
        <v>125296002.99</v>
      </c>
      <c r="J20" s="10">
        <v>112786468.59</v>
      </c>
      <c r="K20" s="10">
        <v>90321151.08</v>
      </c>
      <c r="L20" s="10">
        <v>89161543.54</v>
      </c>
      <c r="M20" s="10">
        <v>76462338.41</v>
      </c>
      <c r="N20" s="10">
        <v>112010369.39</v>
      </c>
      <c r="O20" s="10">
        <v>88753845.57</v>
      </c>
      <c r="P20" s="10">
        <v>108768457.16</v>
      </c>
      <c r="Q20" s="10">
        <v>107805237.94</v>
      </c>
      <c r="R20" s="11">
        <f>SUM(F20:Q20)</f>
        <v>1371828335.5100002</v>
      </c>
    </row>
    <row r="21" spans="2:18" ht="15">
      <c r="B21" s="28"/>
      <c r="C21" s="26" t="s">
        <v>34</v>
      </c>
      <c r="D21" s="26"/>
      <c r="E21" s="26"/>
      <c r="F21" s="12">
        <v>528204780.79999995</v>
      </c>
      <c r="G21" s="13">
        <v>442460599.81</v>
      </c>
      <c r="H21" s="13">
        <v>482734301.24</v>
      </c>
      <c r="I21" s="13">
        <v>477031826.57</v>
      </c>
      <c r="J21" s="13">
        <v>454679940.72</v>
      </c>
      <c r="K21" s="13">
        <v>362904162.06</v>
      </c>
      <c r="L21" s="13">
        <v>329968482.71</v>
      </c>
      <c r="M21" s="13">
        <v>467126457.75</v>
      </c>
      <c r="N21" s="13">
        <v>431747743.37</v>
      </c>
      <c r="O21" s="13">
        <v>434272224.38</v>
      </c>
      <c r="P21" s="13">
        <v>430033657.24</v>
      </c>
      <c r="Q21" s="13">
        <v>429791472.78999996</v>
      </c>
      <c r="R21" s="14">
        <v>5270955649.440001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94399.15</v>
      </c>
      <c r="G22" s="10">
        <v>68446.85</v>
      </c>
      <c r="H22" s="10">
        <v>105895.07</v>
      </c>
      <c r="I22" s="10">
        <v>112787.21</v>
      </c>
      <c r="J22" s="10">
        <v>134185.04</v>
      </c>
      <c r="K22" s="10">
        <v>65701.75</v>
      </c>
      <c r="L22" s="10">
        <v>83413.18</v>
      </c>
      <c r="M22" s="10">
        <v>291734.19</v>
      </c>
      <c r="N22" s="10">
        <v>371708.24</v>
      </c>
      <c r="O22" s="10">
        <v>32145.3</v>
      </c>
      <c r="P22" s="10">
        <v>50649.67</v>
      </c>
      <c r="Q22" s="10">
        <v>294950.79</v>
      </c>
      <c r="R22" s="11">
        <f>SUM(F22:Q22)</f>
        <v>1706016.44</v>
      </c>
    </row>
    <row r="23" spans="2:18" ht="15">
      <c r="B23" s="28"/>
      <c r="C23" s="25"/>
      <c r="D23" s="8">
        <v>2</v>
      </c>
      <c r="E23" s="8" t="s">
        <v>37</v>
      </c>
      <c r="F23" s="9">
        <v>3617</v>
      </c>
      <c r="G23" s="10">
        <v>0</v>
      </c>
      <c r="H23" s="10">
        <v>2</v>
      </c>
      <c r="I23" s="10">
        <v>2550000</v>
      </c>
      <c r="J23" s="10">
        <v>65</v>
      </c>
      <c r="K23" s="10">
        <v>1047375</v>
      </c>
      <c r="L23" s="10">
        <v>788203.25</v>
      </c>
      <c r="M23" s="10">
        <v>834245.3</v>
      </c>
      <c r="N23" s="10">
        <v>2631941.3</v>
      </c>
      <c r="O23" s="10">
        <v>3290787.54</v>
      </c>
      <c r="P23" s="10">
        <v>2768500.48</v>
      </c>
      <c r="Q23" s="10">
        <v>19990.47</v>
      </c>
      <c r="R23" s="11">
        <f>SUM(F23:Q23)</f>
        <v>13934727.340000002</v>
      </c>
    </row>
    <row r="24" spans="2:18" ht="15">
      <c r="B24" s="28"/>
      <c r="C24" s="25"/>
      <c r="D24" s="8">
        <v>3</v>
      </c>
      <c r="E24" s="8" t="s">
        <v>38</v>
      </c>
      <c r="F24" s="9">
        <v>21136111.3</v>
      </c>
      <c r="G24" s="10">
        <v>13819256.49</v>
      </c>
      <c r="H24" s="10">
        <v>11045865.11</v>
      </c>
      <c r="I24" s="10">
        <v>13805293</v>
      </c>
      <c r="J24" s="10">
        <v>27555168.72</v>
      </c>
      <c r="K24" s="10">
        <v>49956377.12</v>
      </c>
      <c r="L24" s="10">
        <v>84534834.46</v>
      </c>
      <c r="M24" s="10">
        <v>110554110.62</v>
      </c>
      <c r="N24" s="10">
        <v>100391308.85</v>
      </c>
      <c r="O24" s="10">
        <v>109196658.96</v>
      </c>
      <c r="P24" s="10">
        <v>94394474.82</v>
      </c>
      <c r="Q24" s="10">
        <v>62671914.18</v>
      </c>
      <c r="R24" s="11">
        <f>SUM(F24:Q24)</f>
        <v>699061373.63</v>
      </c>
    </row>
    <row r="25" spans="2:18" ht="15">
      <c r="B25" s="28"/>
      <c r="C25" s="25"/>
      <c r="D25" s="8">
        <v>4</v>
      </c>
      <c r="E25" s="8" t="s">
        <v>39</v>
      </c>
      <c r="F25" s="9">
        <v>11415422.69</v>
      </c>
      <c r="G25" s="10">
        <v>2482551.7</v>
      </c>
      <c r="H25" s="10">
        <v>4645049.26</v>
      </c>
      <c r="I25" s="10">
        <v>4481493.98</v>
      </c>
      <c r="J25" s="10">
        <v>16530539.45</v>
      </c>
      <c r="K25" s="10">
        <v>3343570.42</v>
      </c>
      <c r="L25" s="10">
        <v>3892483.52</v>
      </c>
      <c r="M25" s="10">
        <v>6687337.33</v>
      </c>
      <c r="N25" s="10">
        <v>3071974.61</v>
      </c>
      <c r="O25" s="10">
        <v>1935138.06</v>
      </c>
      <c r="P25" s="10">
        <v>13350479.98</v>
      </c>
      <c r="Q25" s="10">
        <v>2767868.71</v>
      </c>
      <c r="R25" s="11">
        <f>SUM(F25:Q25)</f>
        <v>74603909.71</v>
      </c>
    </row>
    <row r="26" spans="2:18" ht="15">
      <c r="B26" s="28"/>
      <c r="C26" s="26" t="s">
        <v>40</v>
      </c>
      <c r="D26" s="26"/>
      <c r="E26" s="26"/>
      <c r="F26" s="12">
        <v>32649550.14</v>
      </c>
      <c r="G26" s="13">
        <v>16370255.04</v>
      </c>
      <c r="H26" s="13">
        <v>15796811.44</v>
      </c>
      <c r="I26" s="13">
        <v>20949574.19</v>
      </c>
      <c r="J26" s="13">
        <v>44219958.20999999</v>
      </c>
      <c r="K26" s="13">
        <v>54413024.29</v>
      </c>
      <c r="L26" s="13">
        <v>89298934.41</v>
      </c>
      <c r="M26" s="13">
        <v>118367427.44</v>
      </c>
      <c r="N26" s="13">
        <v>106466933</v>
      </c>
      <c r="O26" s="13">
        <v>114454729.86</v>
      </c>
      <c r="P26" s="13">
        <v>110564104.95</v>
      </c>
      <c r="Q26" s="13">
        <v>65754724.15</v>
      </c>
      <c r="R26" s="14">
        <v>789306027.12</v>
      </c>
    </row>
    <row r="27" spans="2:18" ht="15">
      <c r="B27" s="27" t="s">
        <v>41</v>
      </c>
      <c r="C27" s="26"/>
      <c r="D27" s="26"/>
      <c r="E27" s="26"/>
      <c r="F27" s="12">
        <v>2528368944.57</v>
      </c>
      <c r="G27" s="13">
        <v>2354117510.8499994</v>
      </c>
      <c r="H27" s="13">
        <v>2797277825.71</v>
      </c>
      <c r="I27" s="13">
        <v>2373270347.4700003</v>
      </c>
      <c r="J27" s="13">
        <v>2609740227.23</v>
      </c>
      <c r="K27" s="13">
        <v>2419402340.04</v>
      </c>
      <c r="L27" s="13">
        <v>2510354532.65</v>
      </c>
      <c r="M27" s="13">
        <v>3219000840.18</v>
      </c>
      <c r="N27" s="13">
        <v>2722702280.0399995</v>
      </c>
      <c r="O27" s="13">
        <v>2677343511.4200006</v>
      </c>
      <c r="P27" s="13">
        <v>2337811736.2799997</v>
      </c>
      <c r="Q27" s="13">
        <v>2714919202.77</v>
      </c>
      <c r="R27" s="14">
        <v>31264309299.210003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309516774.74</v>
      </c>
      <c r="G28" s="10">
        <v>232074604.68</v>
      </c>
      <c r="H28" s="10">
        <v>210924670.62</v>
      </c>
      <c r="I28" s="10">
        <v>201593955.63</v>
      </c>
      <c r="J28" s="10">
        <v>234190557.95</v>
      </c>
      <c r="K28" s="10">
        <v>238987269.65</v>
      </c>
      <c r="L28" s="10">
        <v>287810200.41</v>
      </c>
      <c r="M28" s="10">
        <v>282612863.49</v>
      </c>
      <c r="N28" s="10">
        <v>245982648.87</v>
      </c>
      <c r="O28" s="10">
        <v>292864712.16</v>
      </c>
      <c r="P28" s="10">
        <v>392985556.85</v>
      </c>
      <c r="Q28" s="10">
        <v>476970663.23</v>
      </c>
      <c r="R28" s="11">
        <f>SUM(F28:Q28)</f>
        <v>3406514478.28</v>
      </c>
    </row>
    <row r="29" spans="2:18" ht="15">
      <c r="B29" s="28"/>
      <c r="C29" s="26" t="s">
        <v>44</v>
      </c>
      <c r="D29" s="26"/>
      <c r="E29" s="26"/>
      <c r="F29" s="12">
        <v>309516774.74</v>
      </c>
      <c r="G29" s="13">
        <v>232074604.68</v>
      </c>
      <c r="H29" s="13">
        <v>210924670.62</v>
      </c>
      <c r="I29" s="13">
        <v>201593955.63</v>
      </c>
      <c r="J29" s="13">
        <v>234190557.95</v>
      </c>
      <c r="K29" s="13">
        <v>238987269.65</v>
      </c>
      <c r="L29" s="13">
        <v>287810200.41</v>
      </c>
      <c r="M29" s="13">
        <v>282612863.49</v>
      </c>
      <c r="N29" s="13">
        <v>245982648.87</v>
      </c>
      <c r="O29" s="13">
        <v>292864712.16</v>
      </c>
      <c r="P29" s="13">
        <v>392985556.85</v>
      </c>
      <c r="Q29" s="13">
        <v>476970663.23</v>
      </c>
      <c r="R29" s="14">
        <v>3406514478.28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124131340.79</v>
      </c>
      <c r="G30" s="10">
        <v>130496631.76</v>
      </c>
      <c r="H30" s="10">
        <v>153638660.83</v>
      </c>
      <c r="I30" s="10">
        <v>146699323.99</v>
      </c>
      <c r="J30" s="10">
        <v>166288854.71</v>
      </c>
      <c r="K30" s="10">
        <v>162248019.63</v>
      </c>
      <c r="L30" s="10">
        <v>145281670.26</v>
      </c>
      <c r="M30" s="10">
        <v>180921531.01</v>
      </c>
      <c r="N30" s="10">
        <v>186980306.2</v>
      </c>
      <c r="O30" s="10">
        <v>179415361.98</v>
      </c>
      <c r="P30" s="10">
        <v>185118297.51</v>
      </c>
      <c r="Q30" s="10">
        <v>166632287.69</v>
      </c>
      <c r="R30" s="11">
        <f>SUM(F30:Q30)</f>
        <v>1927852286.3600001</v>
      </c>
    </row>
    <row r="31" spans="2:18" ht="15">
      <c r="B31" s="28"/>
      <c r="C31" s="26" t="s">
        <v>46</v>
      </c>
      <c r="D31" s="26"/>
      <c r="E31" s="26"/>
      <c r="F31" s="12">
        <v>124131340.79</v>
      </c>
      <c r="G31" s="13">
        <v>130496631.76</v>
      </c>
      <c r="H31" s="13">
        <v>153638660.83</v>
      </c>
      <c r="I31" s="13">
        <v>146699323.99</v>
      </c>
      <c r="J31" s="13">
        <v>166288854.71</v>
      </c>
      <c r="K31" s="13">
        <v>162248019.63</v>
      </c>
      <c r="L31" s="13">
        <v>145281670.26</v>
      </c>
      <c r="M31" s="13">
        <v>180921531.01</v>
      </c>
      <c r="N31" s="13">
        <v>186980306.2</v>
      </c>
      <c r="O31" s="13">
        <v>179415361.98</v>
      </c>
      <c r="P31" s="13">
        <v>185118297.51</v>
      </c>
      <c r="Q31" s="13">
        <v>166632287.69</v>
      </c>
      <c r="R31" s="14">
        <v>1927852286.3600001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68627707.43</v>
      </c>
      <c r="G32" s="10">
        <v>92039715.39</v>
      </c>
      <c r="H32" s="10">
        <v>85293003.08</v>
      </c>
      <c r="I32" s="10">
        <v>88701094.24</v>
      </c>
      <c r="J32" s="10">
        <v>88651171.46</v>
      </c>
      <c r="K32" s="10">
        <v>91051987.4</v>
      </c>
      <c r="L32" s="10">
        <v>90812680.19</v>
      </c>
      <c r="M32" s="10">
        <v>88177936.94</v>
      </c>
      <c r="N32" s="10">
        <v>93537665.58</v>
      </c>
      <c r="O32" s="10">
        <v>82947665.36</v>
      </c>
      <c r="P32" s="10">
        <v>91584928.32</v>
      </c>
      <c r="Q32" s="10">
        <v>105504364.59</v>
      </c>
      <c r="R32" s="11">
        <f>SUM(F32:Q32)</f>
        <v>1066929919.9800001</v>
      </c>
    </row>
    <row r="33" spans="2:18" ht="15">
      <c r="B33" s="28"/>
      <c r="C33" s="26" t="s">
        <v>49</v>
      </c>
      <c r="D33" s="26"/>
      <c r="E33" s="26"/>
      <c r="F33" s="12">
        <v>68627707.43</v>
      </c>
      <c r="G33" s="13">
        <v>92039715.39</v>
      </c>
      <c r="H33" s="13">
        <v>85293003.08</v>
      </c>
      <c r="I33" s="13">
        <v>88701094.24</v>
      </c>
      <c r="J33" s="13">
        <v>88651171.46</v>
      </c>
      <c r="K33" s="13">
        <v>91051987.4</v>
      </c>
      <c r="L33" s="13">
        <v>90812680.19</v>
      </c>
      <c r="M33" s="13">
        <v>88177936.94</v>
      </c>
      <c r="N33" s="13">
        <v>93537665.58</v>
      </c>
      <c r="O33" s="13">
        <v>82947665.36</v>
      </c>
      <c r="P33" s="13">
        <v>91584928.32</v>
      </c>
      <c r="Q33" s="13">
        <v>105504364.59</v>
      </c>
      <c r="R33" s="14">
        <v>1066929919.9800001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114290145.35</v>
      </c>
      <c r="G34" s="10">
        <v>109226496.94</v>
      </c>
      <c r="H34" s="10">
        <v>136273347.14</v>
      </c>
      <c r="I34" s="10">
        <v>122948750.03</v>
      </c>
      <c r="J34" s="10">
        <v>133754463.47</v>
      </c>
      <c r="K34" s="10">
        <v>124307901.53</v>
      </c>
      <c r="L34" s="10">
        <v>124910421.81</v>
      </c>
      <c r="M34" s="10">
        <v>132857120.43</v>
      </c>
      <c r="N34" s="10">
        <v>122247027.3</v>
      </c>
      <c r="O34" s="10">
        <v>135918726.93</v>
      </c>
      <c r="P34" s="10">
        <v>127060927.24</v>
      </c>
      <c r="Q34" s="10">
        <v>125978403.16</v>
      </c>
      <c r="R34" s="11">
        <f>SUM(F34:Q34)</f>
        <v>1509773731.3300002</v>
      </c>
    </row>
    <row r="35" spans="2:18" ht="15">
      <c r="B35" s="28"/>
      <c r="C35" s="26" t="s">
        <v>51</v>
      </c>
      <c r="D35" s="26"/>
      <c r="E35" s="26"/>
      <c r="F35" s="12">
        <v>114290145.35</v>
      </c>
      <c r="G35" s="13">
        <v>109226496.94</v>
      </c>
      <c r="H35" s="13">
        <v>136273347.14</v>
      </c>
      <c r="I35" s="13">
        <v>122948750.03</v>
      </c>
      <c r="J35" s="13">
        <v>133754463.47</v>
      </c>
      <c r="K35" s="13">
        <v>124307901.53</v>
      </c>
      <c r="L35" s="13">
        <v>124910421.81</v>
      </c>
      <c r="M35" s="13">
        <v>132857120.43</v>
      </c>
      <c r="N35" s="13">
        <v>122247027.3</v>
      </c>
      <c r="O35" s="13">
        <v>135918726.93</v>
      </c>
      <c r="P35" s="13">
        <v>127060927.24</v>
      </c>
      <c r="Q35" s="13">
        <v>125978403.16</v>
      </c>
      <c r="R35" s="14">
        <v>1509773731.3300002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44735083.2</v>
      </c>
      <c r="G36" s="10">
        <v>37019063.63</v>
      </c>
      <c r="H36" s="10">
        <v>43491975.62</v>
      </c>
      <c r="I36" s="10">
        <v>42472579.58</v>
      </c>
      <c r="J36" s="10">
        <v>45838099.91</v>
      </c>
      <c r="K36" s="10">
        <v>72896920.78</v>
      </c>
      <c r="L36" s="10">
        <v>40861262.43</v>
      </c>
      <c r="M36" s="10">
        <v>44140386.68</v>
      </c>
      <c r="N36" s="10">
        <v>43762950.94</v>
      </c>
      <c r="O36" s="10">
        <v>53664644.78</v>
      </c>
      <c r="P36" s="10">
        <v>42813955.88</v>
      </c>
      <c r="Q36" s="10">
        <v>40629375.1</v>
      </c>
      <c r="R36" s="11">
        <f>SUM(F36:Q36)</f>
        <v>552326298.5300001</v>
      </c>
    </row>
    <row r="37" spans="2:18" ht="15">
      <c r="B37" s="28"/>
      <c r="C37" s="26" t="s">
        <v>53</v>
      </c>
      <c r="D37" s="26"/>
      <c r="E37" s="26"/>
      <c r="F37" s="12">
        <v>44735083.2</v>
      </c>
      <c r="G37" s="13">
        <v>37019063.63</v>
      </c>
      <c r="H37" s="13">
        <v>43491975.62</v>
      </c>
      <c r="I37" s="13">
        <v>42472579.58</v>
      </c>
      <c r="J37" s="13">
        <v>45838099.91</v>
      </c>
      <c r="K37" s="13">
        <v>72896920.78</v>
      </c>
      <c r="L37" s="13">
        <v>40861262.43</v>
      </c>
      <c r="M37" s="13">
        <v>44140386.68</v>
      </c>
      <c r="N37" s="13">
        <v>43762950.94</v>
      </c>
      <c r="O37" s="13">
        <v>53664644.78</v>
      </c>
      <c r="P37" s="13">
        <v>42813955.88</v>
      </c>
      <c r="Q37" s="13">
        <v>40629375.1</v>
      </c>
      <c r="R37" s="14">
        <v>552326298.5300001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102982399.63</v>
      </c>
      <c r="G38" s="10">
        <v>103513848.39</v>
      </c>
      <c r="H38" s="10">
        <v>115522849.62</v>
      </c>
      <c r="I38" s="10">
        <v>100176111.42</v>
      </c>
      <c r="J38" s="10">
        <v>116263507.78</v>
      </c>
      <c r="K38" s="10">
        <v>86791254.2</v>
      </c>
      <c r="L38" s="10">
        <v>92717400.17</v>
      </c>
      <c r="M38" s="10">
        <v>100565032.74</v>
      </c>
      <c r="N38" s="10">
        <v>90363723.21</v>
      </c>
      <c r="O38" s="10">
        <v>105518059.3</v>
      </c>
      <c r="P38" s="10">
        <v>114056492.29</v>
      </c>
      <c r="Q38" s="10">
        <v>90332823.34</v>
      </c>
      <c r="R38" s="11">
        <f>SUM(F38:Q38)</f>
        <v>1218803502.09</v>
      </c>
    </row>
    <row r="39" spans="2:18" ht="15">
      <c r="B39" s="28"/>
      <c r="C39" s="26" t="s">
        <v>55</v>
      </c>
      <c r="D39" s="26"/>
      <c r="E39" s="26"/>
      <c r="F39" s="12">
        <v>102982399.63</v>
      </c>
      <c r="G39" s="13">
        <v>103513848.39</v>
      </c>
      <c r="H39" s="13">
        <v>115522849.62</v>
      </c>
      <c r="I39" s="13">
        <v>100176111.42</v>
      </c>
      <c r="J39" s="13">
        <v>116263507.78</v>
      </c>
      <c r="K39" s="13">
        <v>86791254.2</v>
      </c>
      <c r="L39" s="13">
        <v>92717400.17</v>
      </c>
      <c r="M39" s="13">
        <v>100565032.74</v>
      </c>
      <c r="N39" s="13">
        <v>90363723.21</v>
      </c>
      <c r="O39" s="13">
        <v>105518059.3</v>
      </c>
      <c r="P39" s="13">
        <v>114056492.29</v>
      </c>
      <c r="Q39" s="13">
        <v>90332823.34</v>
      </c>
      <c r="R39" s="14">
        <v>1218803502.09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53250080.85</v>
      </c>
      <c r="G40" s="10">
        <v>60565991.55</v>
      </c>
      <c r="H40" s="10">
        <v>59495035.69</v>
      </c>
      <c r="I40" s="10">
        <v>62611075.44</v>
      </c>
      <c r="J40" s="10">
        <v>56586310.08</v>
      </c>
      <c r="K40" s="10">
        <v>53981362.71</v>
      </c>
      <c r="L40" s="10">
        <v>68724325.8</v>
      </c>
      <c r="M40" s="10">
        <v>61213960.7</v>
      </c>
      <c r="N40" s="10">
        <v>48815005.84</v>
      </c>
      <c r="O40" s="10">
        <v>60505704.44</v>
      </c>
      <c r="P40" s="10">
        <v>63173705.19</v>
      </c>
      <c r="Q40" s="10">
        <v>73020224.24</v>
      </c>
      <c r="R40" s="11">
        <f>SUM(F40:Q40)</f>
        <v>721942782.53</v>
      </c>
    </row>
    <row r="41" spans="2:18" ht="15">
      <c r="B41" s="28"/>
      <c r="C41" s="26" t="s">
        <v>57</v>
      </c>
      <c r="D41" s="26"/>
      <c r="E41" s="26"/>
      <c r="F41" s="12">
        <v>53250080.85</v>
      </c>
      <c r="G41" s="13">
        <v>60565991.55</v>
      </c>
      <c r="H41" s="13">
        <v>59495035.69</v>
      </c>
      <c r="I41" s="13">
        <v>62611075.44</v>
      </c>
      <c r="J41" s="13">
        <v>56586310.08</v>
      </c>
      <c r="K41" s="13">
        <v>53981362.71</v>
      </c>
      <c r="L41" s="13">
        <v>68724325.8</v>
      </c>
      <c r="M41" s="13">
        <v>61213960.7</v>
      </c>
      <c r="N41" s="13">
        <v>48815005.84</v>
      </c>
      <c r="O41" s="13">
        <v>60505704.44</v>
      </c>
      <c r="P41" s="13">
        <v>63173705.19</v>
      </c>
      <c r="Q41" s="13">
        <v>73020224.24</v>
      </c>
      <c r="R41" s="14">
        <v>721942782.53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29805.92</v>
      </c>
      <c r="G42" s="10">
        <v>57922.32</v>
      </c>
      <c r="H42" s="10">
        <v>41164.78</v>
      </c>
      <c r="I42" s="10">
        <v>26162.5</v>
      </c>
      <c r="J42" s="10">
        <v>42688.25</v>
      </c>
      <c r="K42" s="10">
        <v>69795.54</v>
      </c>
      <c r="L42" s="10">
        <v>27945.58</v>
      </c>
      <c r="M42" s="10">
        <v>85042.1</v>
      </c>
      <c r="N42" s="10">
        <v>28115.42</v>
      </c>
      <c r="O42" s="10">
        <v>47479.5</v>
      </c>
      <c r="P42" s="10">
        <v>17618.01</v>
      </c>
      <c r="Q42" s="10">
        <v>148408.65</v>
      </c>
      <c r="R42" s="11">
        <f>SUM(F42:Q42)</f>
        <v>622148.57</v>
      </c>
    </row>
    <row r="43" spans="2:18" ht="15">
      <c r="B43" s="28"/>
      <c r="C43" s="25"/>
      <c r="D43" s="8">
        <v>2</v>
      </c>
      <c r="E43" s="8" t="s">
        <v>60</v>
      </c>
      <c r="F43" s="9">
        <v>33648954.56</v>
      </c>
      <c r="G43" s="10">
        <v>29139382.45</v>
      </c>
      <c r="H43" s="10">
        <v>35189205.43</v>
      </c>
      <c r="I43" s="10">
        <v>31647825.93</v>
      </c>
      <c r="J43" s="10">
        <v>38381776.03</v>
      </c>
      <c r="K43" s="10">
        <v>36049251.56</v>
      </c>
      <c r="L43" s="10">
        <v>39912882.23</v>
      </c>
      <c r="M43" s="10">
        <v>36028437.74</v>
      </c>
      <c r="N43" s="10">
        <v>37662145.45</v>
      </c>
      <c r="O43" s="10">
        <v>39995764.62</v>
      </c>
      <c r="P43" s="10">
        <v>37250397.03</v>
      </c>
      <c r="Q43" s="10">
        <v>32232632.81</v>
      </c>
      <c r="R43" s="11">
        <f>SUM(F43:Q43)</f>
        <v>427138655.84</v>
      </c>
    </row>
    <row r="44" spans="2:18" ht="15">
      <c r="B44" s="28"/>
      <c r="C44" s="25"/>
      <c r="D44" s="8">
        <v>3</v>
      </c>
      <c r="E44" s="8" t="s">
        <v>61</v>
      </c>
      <c r="F44" s="9">
        <v>1787130.27</v>
      </c>
      <c r="G44" s="10">
        <v>2005272.95</v>
      </c>
      <c r="H44" s="10">
        <v>1923527.07</v>
      </c>
      <c r="I44" s="10">
        <v>3122096.31</v>
      </c>
      <c r="J44" s="10">
        <v>3007246.22</v>
      </c>
      <c r="K44" s="10">
        <v>3035145.23</v>
      </c>
      <c r="L44" s="10">
        <v>3030307.17</v>
      </c>
      <c r="M44" s="10">
        <v>1968562.71</v>
      </c>
      <c r="N44" s="10">
        <v>2353408.25</v>
      </c>
      <c r="O44" s="10">
        <v>2866280.47</v>
      </c>
      <c r="P44" s="10">
        <v>2467753.09</v>
      </c>
      <c r="Q44" s="10">
        <v>2630730.71</v>
      </c>
      <c r="R44" s="11">
        <f>SUM(F44:Q44)</f>
        <v>30197460.45</v>
      </c>
    </row>
    <row r="45" spans="2:18" ht="15">
      <c r="B45" s="28"/>
      <c r="C45" s="25"/>
      <c r="D45" s="8">
        <v>4</v>
      </c>
      <c r="E45" s="8" t="s">
        <v>62</v>
      </c>
      <c r="F45" s="9">
        <v>14465095.04</v>
      </c>
      <c r="G45" s="10">
        <v>17517298.74</v>
      </c>
      <c r="H45" s="10">
        <v>17005664.53</v>
      </c>
      <c r="I45" s="10">
        <v>18239363.51</v>
      </c>
      <c r="J45" s="10">
        <v>16281977.11</v>
      </c>
      <c r="K45" s="10">
        <v>17140336.65</v>
      </c>
      <c r="L45" s="10">
        <v>19035852.8</v>
      </c>
      <c r="M45" s="10">
        <v>17089299.98</v>
      </c>
      <c r="N45" s="10">
        <v>20544243.16</v>
      </c>
      <c r="O45" s="10">
        <v>19509773.18</v>
      </c>
      <c r="P45" s="10">
        <v>16335116.06</v>
      </c>
      <c r="Q45" s="10">
        <v>21260101.66</v>
      </c>
      <c r="R45" s="11">
        <f>SUM(F45:Q45)</f>
        <v>214424122.42000002</v>
      </c>
    </row>
    <row r="46" spans="2:18" ht="15">
      <c r="B46" s="28"/>
      <c r="C46" s="26" t="s">
        <v>63</v>
      </c>
      <c r="D46" s="26"/>
      <c r="E46" s="26"/>
      <c r="F46" s="12">
        <v>49930985.79000001</v>
      </c>
      <c r="G46" s="13">
        <v>48719876.45999999</v>
      </c>
      <c r="H46" s="13">
        <v>54159561.81</v>
      </c>
      <c r="I46" s="13">
        <v>53035448.25</v>
      </c>
      <c r="J46" s="13">
        <v>57713687.61</v>
      </c>
      <c r="K46" s="13">
        <v>56294528.98</v>
      </c>
      <c r="L46" s="13">
        <v>62006987.78</v>
      </c>
      <c r="M46" s="13">
        <v>55171342.53</v>
      </c>
      <c r="N46" s="13">
        <v>60587912.28</v>
      </c>
      <c r="O46" s="13">
        <v>62419297.769999996</v>
      </c>
      <c r="P46" s="13">
        <v>56070884.19</v>
      </c>
      <c r="Q46" s="13">
        <v>56271873.83</v>
      </c>
      <c r="R46" s="14">
        <v>672382387.28</v>
      </c>
    </row>
    <row r="47" spans="2:18" ht="15">
      <c r="B47" s="27" t="s">
        <v>64</v>
      </c>
      <c r="C47" s="26"/>
      <c r="D47" s="26"/>
      <c r="E47" s="26"/>
      <c r="F47" s="12">
        <v>867464517.78</v>
      </c>
      <c r="G47" s="13">
        <v>813656228.8000001</v>
      </c>
      <c r="H47" s="13">
        <v>858799104.4100001</v>
      </c>
      <c r="I47" s="13">
        <v>818238338.5799998</v>
      </c>
      <c r="J47" s="13">
        <v>899286652.9699999</v>
      </c>
      <c r="K47" s="13">
        <v>886559244.88</v>
      </c>
      <c r="L47" s="13">
        <v>913124948.8499999</v>
      </c>
      <c r="M47" s="13">
        <v>945660174.5200002</v>
      </c>
      <c r="N47" s="13">
        <v>892277240.2199999</v>
      </c>
      <c r="O47" s="13">
        <v>973254172.72</v>
      </c>
      <c r="P47" s="13">
        <v>1072864747.4699999</v>
      </c>
      <c r="Q47" s="13">
        <v>1135340015.1800003</v>
      </c>
      <c r="R47" s="14">
        <v>11076525386.380001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27623387.07</v>
      </c>
      <c r="G48" s="10">
        <v>23388560.27</v>
      </c>
      <c r="H48" s="10">
        <v>28363709.65</v>
      </c>
      <c r="I48" s="10">
        <v>19677690.56</v>
      </c>
      <c r="J48" s="10">
        <v>21051001.86</v>
      </c>
      <c r="K48" s="10">
        <v>20781748.05</v>
      </c>
      <c r="L48" s="10">
        <v>17439201.95</v>
      </c>
      <c r="M48" s="10">
        <v>17167478.04</v>
      </c>
      <c r="N48" s="10">
        <v>15401262.3</v>
      </c>
      <c r="O48" s="10">
        <v>14303530.97</v>
      </c>
      <c r="P48" s="10">
        <v>10608201.55</v>
      </c>
      <c r="Q48" s="10">
        <v>12306683.28</v>
      </c>
      <c r="R48" s="11">
        <f>SUM(F48:Q48)</f>
        <v>228112455.55</v>
      </c>
    </row>
    <row r="49" spans="2:18" ht="15">
      <c r="B49" s="28"/>
      <c r="C49" s="26" t="s">
        <v>66</v>
      </c>
      <c r="D49" s="26"/>
      <c r="E49" s="26"/>
      <c r="F49" s="12">
        <v>27623387.07</v>
      </c>
      <c r="G49" s="13">
        <v>23388560.27</v>
      </c>
      <c r="H49" s="13">
        <v>28363709.65</v>
      </c>
      <c r="I49" s="13">
        <v>19677690.56</v>
      </c>
      <c r="J49" s="13">
        <v>21051001.86</v>
      </c>
      <c r="K49" s="13">
        <v>20781748.05</v>
      </c>
      <c r="L49" s="13">
        <v>17439201.95</v>
      </c>
      <c r="M49" s="13">
        <v>17167478.04</v>
      </c>
      <c r="N49" s="13">
        <v>15401262.3</v>
      </c>
      <c r="O49" s="13">
        <v>14303530.97</v>
      </c>
      <c r="P49" s="13">
        <v>10608201.55</v>
      </c>
      <c r="Q49" s="13">
        <v>12306683.28</v>
      </c>
      <c r="R49" s="14">
        <v>228112455.55</v>
      </c>
    </row>
    <row r="50" spans="2:18" ht="15">
      <c r="B50" s="27" t="s">
        <v>66</v>
      </c>
      <c r="C50" s="26"/>
      <c r="D50" s="26"/>
      <c r="E50" s="26"/>
      <c r="F50" s="12">
        <v>27623387.07</v>
      </c>
      <c r="G50" s="13">
        <v>23388560.27</v>
      </c>
      <c r="H50" s="13">
        <v>28363709.65</v>
      </c>
      <c r="I50" s="13">
        <v>19677690.56</v>
      </c>
      <c r="J50" s="13">
        <v>21051001.86</v>
      </c>
      <c r="K50" s="13">
        <v>20781748.05</v>
      </c>
      <c r="L50" s="13">
        <v>17439201.95</v>
      </c>
      <c r="M50" s="13">
        <v>17167478.04</v>
      </c>
      <c r="N50" s="13">
        <v>15401262.3</v>
      </c>
      <c r="O50" s="13">
        <v>14303530.97</v>
      </c>
      <c r="P50" s="13">
        <v>10608201.55</v>
      </c>
      <c r="Q50" s="13">
        <v>12306683.28</v>
      </c>
      <c r="R50" s="14">
        <v>228112455.55</v>
      </c>
    </row>
    <row r="51" spans="2:18" ht="15">
      <c r="B51" s="23" t="s">
        <v>67</v>
      </c>
      <c r="C51" s="24"/>
      <c r="D51" s="24"/>
      <c r="E51" s="24"/>
      <c r="F51" s="16">
        <v>3423456849.42</v>
      </c>
      <c r="G51" s="17">
        <v>3191162299.919999</v>
      </c>
      <c r="H51" s="17">
        <v>3684440639.77</v>
      </c>
      <c r="I51" s="17">
        <v>3211186376.61</v>
      </c>
      <c r="J51" s="17">
        <v>3530077882.06</v>
      </c>
      <c r="K51" s="17">
        <v>3326743332.9700007</v>
      </c>
      <c r="L51" s="17">
        <v>3440918683.45</v>
      </c>
      <c r="M51" s="17">
        <v>4181828492.7399993</v>
      </c>
      <c r="N51" s="17">
        <v>3630380782.5599995</v>
      </c>
      <c r="O51" s="17">
        <v>3664901215.11</v>
      </c>
      <c r="P51" s="17">
        <v>3421284685.3</v>
      </c>
      <c r="Q51" s="17">
        <v>3862565901.23</v>
      </c>
      <c r="R51" s="18">
        <v>42568947141.14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588827801.78</v>
      </c>
      <c r="G6" s="6">
        <v>840475692.28</v>
      </c>
      <c r="H6" s="6">
        <v>604890754.21</v>
      </c>
      <c r="I6" s="6">
        <v>775976682.11</v>
      </c>
      <c r="J6" s="6">
        <v>730226603.78</v>
      </c>
      <c r="K6" s="6">
        <v>668077657.8</v>
      </c>
      <c r="L6" s="6">
        <v>692298373.44</v>
      </c>
      <c r="M6" s="6">
        <v>905563988.19</v>
      </c>
      <c r="N6" s="6">
        <v>840614616.04</v>
      </c>
      <c r="O6" s="6">
        <v>729829150.92</v>
      </c>
      <c r="P6" s="6">
        <v>707825990.03</v>
      </c>
      <c r="Q6" s="6">
        <v>780924461.46</v>
      </c>
      <c r="R6" s="7">
        <f aca="true" t="shared" si="0" ref="R6:R13">SUM(F6:Q6)</f>
        <v>8865531772.04</v>
      </c>
    </row>
    <row r="7" spans="2:18" ht="15">
      <c r="B7" s="28"/>
      <c r="C7" s="25"/>
      <c r="D7" s="8">
        <v>2</v>
      </c>
      <c r="E7" s="8" t="s">
        <v>19</v>
      </c>
      <c r="F7" s="9">
        <v>72736327.23</v>
      </c>
      <c r="G7" s="10">
        <v>84856897.61</v>
      </c>
      <c r="H7" s="10">
        <v>58024511.71</v>
      </c>
      <c r="I7" s="10">
        <v>67694135.61</v>
      </c>
      <c r="J7" s="10">
        <v>75581935.76</v>
      </c>
      <c r="K7" s="10">
        <v>58800457.28</v>
      </c>
      <c r="L7" s="10">
        <v>50819605.15</v>
      </c>
      <c r="M7" s="10">
        <v>17964809.94</v>
      </c>
      <c r="N7" s="10">
        <v>42480539.82</v>
      </c>
      <c r="O7" s="10">
        <v>53121174.05</v>
      </c>
      <c r="P7" s="10">
        <v>38914433.98</v>
      </c>
      <c r="Q7" s="10">
        <v>25710031.48</v>
      </c>
      <c r="R7" s="11">
        <f t="shared" si="0"/>
        <v>646704859.62</v>
      </c>
    </row>
    <row r="8" spans="2:18" ht="15">
      <c r="B8" s="28"/>
      <c r="C8" s="25"/>
      <c r="D8" s="8">
        <v>3</v>
      </c>
      <c r="E8" s="8" t="s">
        <v>20</v>
      </c>
      <c r="F8" s="9">
        <v>56238121.96</v>
      </c>
      <c r="G8" s="10">
        <v>65841176.36</v>
      </c>
      <c r="H8" s="10">
        <v>90995405.73</v>
      </c>
      <c r="I8" s="10">
        <v>71175731.89</v>
      </c>
      <c r="J8" s="10">
        <v>70426058.45</v>
      </c>
      <c r="K8" s="10">
        <v>46781491.68</v>
      </c>
      <c r="L8" s="10">
        <v>78725526.56</v>
      </c>
      <c r="M8" s="10">
        <v>36415908.97</v>
      </c>
      <c r="N8" s="10">
        <v>49349115.78</v>
      </c>
      <c r="O8" s="10">
        <v>51044434.39</v>
      </c>
      <c r="P8" s="10">
        <v>48528967.08</v>
      </c>
      <c r="Q8" s="10">
        <v>61787391.12</v>
      </c>
      <c r="R8" s="11">
        <f t="shared" si="0"/>
        <v>727309329.97</v>
      </c>
    </row>
    <row r="9" spans="2:18" ht="15">
      <c r="B9" s="28"/>
      <c r="C9" s="25"/>
      <c r="D9" s="8">
        <v>4</v>
      </c>
      <c r="E9" s="8" t="s">
        <v>21</v>
      </c>
      <c r="F9" s="9">
        <v>93367171.94</v>
      </c>
      <c r="G9" s="10">
        <v>25243786.77</v>
      </c>
      <c r="H9" s="10">
        <v>108738053.21</v>
      </c>
      <c r="I9" s="10">
        <v>70030230.45</v>
      </c>
      <c r="J9" s="10">
        <v>85453103.07</v>
      </c>
      <c r="K9" s="10">
        <v>92308538.95</v>
      </c>
      <c r="L9" s="10">
        <v>136134576.72</v>
      </c>
      <c r="M9" s="10">
        <v>137150102.75</v>
      </c>
      <c r="N9" s="10">
        <v>73913249.04</v>
      </c>
      <c r="O9" s="10">
        <v>160583420.55</v>
      </c>
      <c r="P9" s="10">
        <v>57911312.85</v>
      </c>
      <c r="Q9" s="10">
        <v>98086576.53</v>
      </c>
      <c r="R9" s="11">
        <f t="shared" si="0"/>
        <v>1138920122.8300002</v>
      </c>
    </row>
    <row r="10" spans="2:18" ht="15">
      <c r="B10" s="28"/>
      <c r="C10" s="25"/>
      <c r="D10" s="8">
        <v>5</v>
      </c>
      <c r="E10" s="8" t="s">
        <v>22</v>
      </c>
      <c r="F10" s="9">
        <v>131554004.26</v>
      </c>
      <c r="G10" s="10">
        <v>119612052.27</v>
      </c>
      <c r="H10" s="10">
        <v>110468028.8</v>
      </c>
      <c r="I10" s="10">
        <v>137116257.01</v>
      </c>
      <c r="J10" s="10">
        <v>108281193.36</v>
      </c>
      <c r="K10" s="10">
        <v>113296174.33</v>
      </c>
      <c r="L10" s="10">
        <v>87978547.12</v>
      </c>
      <c r="M10" s="10">
        <v>156257660.19</v>
      </c>
      <c r="N10" s="10">
        <v>108374840.03</v>
      </c>
      <c r="O10" s="10">
        <v>142847603.8</v>
      </c>
      <c r="P10" s="10">
        <v>133532247.67</v>
      </c>
      <c r="Q10" s="10">
        <v>154753660.23</v>
      </c>
      <c r="R10" s="11">
        <f t="shared" si="0"/>
        <v>1504072269.07</v>
      </c>
    </row>
    <row r="11" spans="2:18" ht="15">
      <c r="B11" s="28"/>
      <c r="C11" s="25"/>
      <c r="D11" s="8">
        <v>6</v>
      </c>
      <c r="E11" s="8" t="s">
        <v>23</v>
      </c>
      <c r="F11" s="9">
        <v>462946664.79</v>
      </c>
      <c r="G11" s="10">
        <v>396061858.01</v>
      </c>
      <c r="H11" s="10">
        <v>478277656.6</v>
      </c>
      <c r="I11" s="10">
        <v>395431620.4</v>
      </c>
      <c r="J11" s="10">
        <v>452684951.53</v>
      </c>
      <c r="K11" s="10">
        <v>452773293.61</v>
      </c>
      <c r="L11" s="10">
        <v>480293361.57</v>
      </c>
      <c r="M11" s="10">
        <v>517616903.74</v>
      </c>
      <c r="N11" s="10">
        <v>540825587.45</v>
      </c>
      <c r="O11" s="10">
        <v>548602027.15</v>
      </c>
      <c r="P11" s="10">
        <v>468219367.2</v>
      </c>
      <c r="Q11" s="10">
        <v>573765789.88</v>
      </c>
      <c r="R11" s="11">
        <f t="shared" si="0"/>
        <v>5767499081.929999</v>
      </c>
    </row>
    <row r="12" spans="2:18" ht="15">
      <c r="B12" s="28"/>
      <c r="C12" s="25"/>
      <c r="D12" s="8">
        <v>7</v>
      </c>
      <c r="E12" s="8" t="s">
        <v>24</v>
      </c>
      <c r="F12" s="9">
        <v>52648749.83</v>
      </c>
      <c r="G12" s="10">
        <v>43790791.72</v>
      </c>
      <c r="H12" s="10">
        <v>61454263.47</v>
      </c>
      <c r="I12" s="10">
        <v>50156648.74</v>
      </c>
      <c r="J12" s="10">
        <v>43207523.76</v>
      </c>
      <c r="K12" s="10">
        <v>44475887.65</v>
      </c>
      <c r="L12" s="10">
        <v>45688333.81</v>
      </c>
      <c r="M12" s="10">
        <v>43492034.3</v>
      </c>
      <c r="N12" s="10">
        <v>45033108.91</v>
      </c>
      <c r="O12" s="10">
        <v>49943631.76</v>
      </c>
      <c r="P12" s="10">
        <v>22184756.89</v>
      </c>
      <c r="Q12" s="10">
        <v>39563185.59</v>
      </c>
      <c r="R12" s="11">
        <f t="shared" si="0"/>
        <v>541638916.43</v>
      </c>
    </row>
    <row r="13" spans="2:18" ht="15">
      <c r="B13" s="28"/>
      <c r="C13" s="25"/>
      <c r="D13" s="8">
        <v>8</v>
      </c>
      <c r="E13" s="8" t="s">
        <v>25</v>
      </c>
      <c r="F13" s="9">
        <v>26535856.88</v>
      </c>
      <c r="G13" s="10">
        <v>28555294.19</v>
      </c>
      <c r="H13" s="10">
        <v>28626919.09</v>
      </c>
      <c r="I13" s="10">
        <v>25928992.7</v>
      </c>
      <c r="J13" s="10">
        <v>45440753.67</v>
      </c>
      <c r="K13" s="10">
        <v>9845784.38</v>
      </c>
      <c r="L13" s="10">
        <v>40504876.47</v>
      </c>
      <c r="M13" s="10">
        <v>55350527.14</v>
      </c>
      <c r="N13" s="10">
        <v>28815755.42</v>
      </c>
      <c r="O13" s="10">
        <v>41028922.62</v>
      </c>
      <c r="P13" s="10">
        <v>39304341.17</v>
      </c>
      <c r="Q13" s="10">
        <v>36315462.83</v>
      </c>
      <c r="R13" s="11">
        <f t="shared" si="0"/>
        <v>406253486.56</v>
      </c>
    </row>
    <row r="14" spans="2:18" ht="15">
      <c r="B14" s="28"/>
      <c r="C14" s="26" t="s">
        <v>26</v>
      </c>
      <c r="D14" s="26"/>
      <c r="E14" s="26"/>
      <c r="F14" s="12">
        <v>1484854698.67</v>
      </c>
      <c r="G14" s="13">
        <v>1604437549.21</v>
      </c>
      <c r="H14" s="13">
        <v>1541475592.8200002</v>
      </c>
      <c r="I14" s="13">
        <v>1593510298.9100003</v>
      </c>
      <c r="J14" s="13">
        <v>1611302123.3799999</v>
      </c>
      <c r="K14" s="13">
        <v>1486359285.6800003</v>
      </c>
      <c r="L14" s="13">
        <v>1612443200.8400002</v>
      </c>
      <c r="M14" s="13">
        <v>1869811935.2200003</v>
      </c>
      <c r="N14" s="13">
        <v>1729406812.4900002</v>
      </c>
      <c r="O14" s="13">
        <v>1777000365.2399995</v>
      </c>
      <c r="P14" s="13">
        <v>1516421416.8700001</v>
      </c>
      <c r="Q14" s="13">
        <v>1770906559.1199996</v>
      </c>
      <c r="R14" s="14">
        <v>19597929838.45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214692549.32</v>
      </c>
      <c r="G15" s="10">
        <v>194232253.42</v>
      </c>
      <c r="H15" s="10">
        <v>119447121.64</v>
      </c>
      <c r="I15" s="10">
        <v>64582072.57</v>
      </c>
      <c r="J15" s="10">
        <v>59513169.09</v>
      </c>
      <c r="K15" s="10">
        <v>131957361.69</v>
      </c>
      <c r="L15" s="10">
        <v>164414734.77</v>
      </c>
      <c r="M15" s="10">
        <v>112494287.44</v>
      </c>
      <c r="N15" s="10">
        <v>66335171.41</v>
      </c>
      <c r="O15" s="10">
        <v>46977185.12</v>
      </c>
      <c r="P15" s="10">
        <v>84023000.25</v>
      </c>
      <c r="Q15" s="10">
        <v>79244523.94</v>
      </c>
      <c r="R15" s="11">
        <f>SUM(F15:Q15)</f>
        <v>1337913430.66</v>
      </c>
    </row>
    <row r="16" spans="2:18" ht="15">
      <c r="B16" s="28"/>
      <c r="C16" s="25"/>
      <c r="D16" s="8">
        <v>2</v>
      </c>
      <c r="E16" s="8" t="s">
        <v>29</v>
      </c>
      <c r="F16" s="9">
        <v>57202376.34</v>
      </c>
      <c r="G16" s="10">
        <v>41331127.3</v>
      </c>
      <c r="H16" s="10">
        <v>61225474.4</v>
      </c>
      <c r="I16" s="10">
        <v>16057431.46</v>
      </c>
      <c r="J16" s="10">
        <v>18318984.84</v>
      </c>
      <c r="K16" s="10">
        <v>43313538.93</v>
      </c>
      <c r="L16" s="10">
        <v>20204521.81</v>
      </c>
      <c r="M16" s="10">
        <v>51663275.74</v>
      </c>
      <c r="N16" s="10">
        <v>23294544.52</v>
      </c>
      <c r="O16" s="10">
        <v>12414153.31</v>
      </c>
      <c r="P16" s="10">
        <v>33162287.34</v>
      </c>
      <c r="Q16" s="10">
        <v>17126072.89</v>
      </c>
      <c r="R16" s="11">
        <f>SUM(F16:Q16)</f>
        <v>395313788.87999994</v>
      </c>
    </row>
    <row r="17" spans="2:18" ht="15">
      <c r="B17" s="28"/>
      <c r="C17" s="26" t="s">
        <v>30</v>
      </c>
      <c r="D17" s="26"/>
      <c r="E17" s="26"/>
      <c r="F17" s="12">
        <v>271894925.65999997</v>
      </c>
      <c r="G17" s="13">
        <v>235563380.71999997</v>
      </c>
      <c r="H17" s="13">
        <v>180672596.04</v>
      </c>
      <c r="I17" s="13">
        <v>80639504.03</v>
      </c>
      <c r="J17" s="13">
        <v>77832153.93</v>
      </c>
      <c r="K17" s="13">
        <v>175270900.62</v>
      </c>
      <c r="L17" s="13">
        <v>184619256.58</v>
      </c>
      <c r="M17" s="13">
        <v>164157563.18</v>
      </c>
      <c r="N17" s="13">
        <v>89629715.92999999</v>
      </c>
      <c r="O17" s="13">
        <v>59391338.43</v>
      </c>
      <c r="P17" s="13">
        <v>117185287.59</v>
      </c>
      <c r="Q17" s="13">
        <v>96370596.83</v>
      </c>
      <c r="R17" s="14">
        <v>1733227219.54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36196684.72</v>
      </c>
      <c r="G18" s="10">
        <v>37468562.04</v>
      </c>
      <c r="H18" s="10">
        <v>39966220.52</v>
      </c>
      <c r="I18" s="10">
        <v>75673226.59</v>
      </c>
      <c r="J18" s="10">
        <v>36252299.46</v>
      </c>
      <c r="K18" s="10">
        <v>81898713.07</v>
      </c>
      <c r="L18" s="10">
        <v>45708348.8</v>
      </c>
      <c r="M18" s="10">
        <v>34669498.75</v>
      </c>
      <c r="N18" s="10">
        <v>60237431.17</v>
      </c>
      <c r="O18" s="10">
        <v>0</v>
      </c>
      <c r="P18" s="10">
        <v>26101375.96</v>
      </c>
      <c r="Q18" s="10">
        <v>22164859.03</v>
      </c>
      <c r="R18" s="11">
        <f>SUM(F18:Q18)</f>
        <v>496337220.11</v>
      </c>
    </row>
    <row r="19" spans="2:18" ht="15">
      <c r="B19" s="28"/>
      <c r="C19" s="25"/>
      <c r="D19" s="8">
        <v>2</v>
      </c>
      <c r="E19" s="8" t="s">
        <v>33</v>
      </c>
      <c r="F19" s="9">
        <v>214371784.28</v>
      </c>
      <c r="G19" s="10">
        <v>267045240.99</v>
      </c>
      <c r="H19" s="10">
        <v>278456709.12</v>
      </c>
      <c r="I19" s="10">
        <v>338741667.78</v>
      </c>
      <c r="J19" s="10">
        <v>292100704.68</v>
      </c>
      <c r="K19" s="10">
        <v>347772436.21</v>
      </c>
      <c r="L19" s="10">
        <v>297978082.68</v>
      </c>
      <c r="M19" s="10">
        <v>297705288.76</v>
      </c>
      <c r="N19" s="10">
        <v>288584525.1</v>
      </c>
      <c r="O19" s="10">
        <v>262456239.14</v>
      </c>
      <c r="P19" s="10">
        <v>216218723.44</v>
      </c>
      <c r="Q19" s="10">
        <v>178884047.18</v>
      </c>
      <c r="R19" s="11">
        <f>SUM(F19:Q19)</f>
        <v>3280315449.3599997</v>
      </c>
    </row>
    <row r="20" spans="2:18" ht="15">
      <c r="B20" s="28"/>
      <c r="C20" s="25"/>
      <c r="D20" s="8">
        <v>3</v>
      </c>
      <c r="E20" s="8" t="s">
        <v>77</v>
      </c>
      <c r="F20" s="9">
        <v>88585155.89</v>
      </c>
      <c r="G20" s="10">
        <v>88795890.57</v>
      </c>
      <c r="H20" s="10">
        <v>91341892.59</v>
      </c>
      <c r="I20" s="10">
        <v>56261377.76</v>
      </c>
      <c r="J20" s="10">
        <v>55570946.9</v>
      </c>
      <c r="K20" s="10">
        <v>31503944.67</v>
      </c>
      <c r="L20" s="10">
        <v>68336221.34</v>
      </c>
      <c r="M20" s="10">
        <v>41273202.73</v>
      </c>
      <c r="N20" s="10">
        <v>45442568.45</v>
      </c>
      <c r="O20" s="10">
        <v>65456750.04</v>
      </c>
      <c r="P20" s="10">
        <v>79802655.32</v>
      </c>
      <c r="Q20" s="10">
        <v>73991391.39</v>
      </c>
      <c r="R20" s="11">
        <f>SUM(F20:Q20)</f>
        <v>786361997.65</v>
      </c>
    </row>
    <row r="21" spans="2:18" ht="15">
      <c r="B21" s="28"/>
      <c r="C21" s="26" t="s">
        <v>34</v>
      </c>
      <c r="D21" s="26"/>
      <c r="E21" s="26"/>
      <c r="F21" s="12">
        <v>339153624.89</v>
      </c>
      <c r="G21" s="13">
        <v>393309693.6</v>
      </c>
      <c r="H21" s="13">
        <v>409764822.23</v>
      </c>
      <c r="I21" s="13">
        <v>470676272.13</v>
      </c>
      <c r="J21" s="13">
        <v>383923951.03999996</v>
      </c>
      <c r="K21" s="13">
        <v>461175093.95</v>
      </c>
      <c r="L21" s="13">
        <v>412022652.82000005</v>
      </c>
      <c r="M21" s="13">
        <v>373647990.24</v>
      </c>
      <c r="N21" s="13">
        <v>394264524.72</v>
      </c>
      <c r="O21" s="13">
        <v>327912989.18</v>
      </c>
      <c r="P21" s="13">
        <v>322122754.72</v>
      </c>
      <c r="Q21" s="13">
        <v>275040297.6</v>
      </c>
      <c r="R21" s="14">
        <v>4563014667.12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104321.71</v>
      </c>
      <c r="G22" s="10">
        <v>148849.83</v>
      </c>
      <c r="H22" s="10">
        <v>126765.77</v>
      </c>
      <c r="I22" s="10">
        <v>389202.22</v>
      </c>
      <c r="J22" s="10">
        <v>459524.98</v>
      </c>
      <c r="K22" s="10">
        <v>640762.72</v>
      </c>
      <c r="L22" s="10">
        <v>112450.14</v>
      </c>
      <c r="M22" s="10">
        <v>553933.22</v>
      </c>
      <c r="N22" s="10">
        <v>103265.96</v>
      </c>
      <c r="O22" s="10">
        <v>763349.24</v>
      </c>
      <c r="P22" s="10">
        <v>304053.21</v>
      </c>
      <c r="Q22" s="10">
        <v>36280.06</v>
      </c>
      <c r="R22" s="11">
        <f>SUM(F22:Q22)</f>
        <v>3742759.06</v>
      </c>
    </row>
    <row r="23" spans="2:18" ht="15">
      <c r="B23" s="28"/>
      <c r="C23" s="25"/>
      <c r="D23" s="8">
        <v>2</v>
      </c>
      <c r="E23" s="8" t="s">
        <v>37</v>
      </c>
      <c r="F23" s="9">
        <v>3099814</v>
      </c>
      <c r="G23" s="10">
        <v>418122</v>
      </c>
      <c r="H23" s="10">
        <v>7144185.2</v>
      </c>
      <c r="I23" s="10">
        <v>1425040</v>
      </c>
      <c r="J23" s="10">
        <v>846043.64</v>
      </c>
      <c r="K23" s="10">
        <v>477553.6</v>
      </c>
      <c r="L23" s="10">
        <v>0</v>
      </c>
      <c r="M23" s="10">
        <v>3816320</v>
      </c>
      <c r="N23" s="10">
        <v>3798372.81</v>
      </c>
      <c r="O23" s="10">
        <v>4337919</v>
      </c>
      <c r="P23" s="10">
        <v>3919558</v>
      </c>
      <c r="Q23" s="10">
        <v>7816212.26</v>
      </c>
      <c r="R23" s="11">
        <f>SUM(F23:Q23)</f>
        <v>37099140.51</v>
      </c>
    </row>
    <row r="24" spans="2:18" ht="15">
      <c r="B24" s="28"/>
      <c r="C24" s="25"/>
      <c r="D24" s="8">
        <v>3</v>
      </c>
      <c r="E24" s="8" t="s">
        <v>38</v>
      </c>
      <c r="F24" s="9">
        <v>21282294.46</v>
      </c>
      <c r="G24" s="10">
        <v>20803856.9</v>
      </c>
      <c r="H24" s="10">
        <v>14393045.88</v>
      </c>
      <c r="I24" s="10">
        <v>9101167.12</v>
      </c>
      <c r="J24" s="10">
        <v>17665543.91</v>
      </c>
      <c r="K24" s="10">
        <v>43812708.06</v>
      </c>
      <c r="L24" s="10">
        <v>81524630.85</v>
      </c>
      <c r="M24" s="10">
        <v>116488239.76</v>
      </c>
      <c r="N24" s="10">
        <v>125364818.47</v>
      </c>
      <c r="O24" s="10">
        <v>133123655.95</v>
      </c>
      <c r="P24" s="10">
        <v>100334994.36</v>
      </c>
      <c r="Q24" s="10">
        <v>65468676.42</v>
      </c>
      <c r="R24" s="11">
        <f>SUM(F24:Q24)</f>
        <v>749363632.14</v>
      </c>
    </row>
    <row r="25" spans="2:18" ht="15">
      <c r="B25" s="28"/>
      <c r="C25" s="25"/>
      <c r="D25" s="8">
        <v>4</v>
      </c>
      <c r="E25" s="8" t="s">
        <v>39</v>
      </c>
      <c r="F25" s="9">
        <v>2959819.05</v>
      </c>
      <c r="G25" s="10">
        <v>4712387.71</v>
      </c>
      <c r="H25" s="10">
        <v>15574275.04</v>
      </c>
      <c r="I25" s="10">
        <v>4251073.19</v>
      </c>
      <c r="J25" s="10">
        <v>5175187.36</v>
      </c>
      <c r="K25" s="10">
        <v>10787314.94</v>
      </c>
      <c r="L25" s="10">
        <v>3599016.25</v>
      </c>
      <c r="M25" s="10">
        <v>5002133.21</v>
      </c>
      <c r="N25" s="10">
        <v>2822033.93</v>
      </c>
      <c r="O25" s="10">
        <v>3042949.68</v>
      </c>
      <c r="P25" s="10">
        <v>3113302.09</v>
      </c>
      <c r="Q25" s="10">
        <v>12144292.21</v>
      </c>
      <c r="R25" s="11">
        <f>SUM(F25:Q25)</f>
        <v>73183784.66</v>
      </c>
    </row>
    <row r="26" spans="2:18" ht="15">
      <c r="B26" s="28"/>
      <c r="C26" s="26" t="s">
        <v>40</v>
      </c>
      <c r="D26" s="26"/>
      <c r="E26" s="26"/>
      <c r="F26" s="12">
        <v>27446249.220000003</v>
      </c>
      <c r="G26" s="13">
        <v>26083216.439999998</v>
      </c>
      <c r="H26" s="13">
        <v>37238271.89</v>
      </c>
      <c r="I26" s="13">
        <v>15166482.530000001</v>
      </c>
      <c r="J26" s="13">
        <v>24146299.89</v>
      </c>
      <c r="K26" s="13">
        <v>55718339.32</v>
      </c>
      <c r="L26" s="13">
        <v>85236097.24</v>
      </c>
      <c r="M26" s="13">
        <v>125860626.19</v>
      </c>
      <c r="N26" s="13">
        <v>132088491.17</v>
      </c>
      <c r="O26" s="13">
        <v>141267873.87</v>
      </c>
      <c r="P26" s="13">
        <v>107671907.66</v>
      </c>
      <c r="Q26" s="13">
        <v>85465460.94999999</v>
      </c>
      <c r="R26" s="14">
        <v>863389316.37</v>
      </c>
    </row>
    <row r="27" spans="2:18" ht="15">
      <c r="B27" s="27" t="s">
        <v>41</v>
      </c>
      <c r="C27" s="26"/>
      <c r="D27" s="26"/>
      <c r="E27" s="26"/>
      <c r="F27" s="12">
        <v>2123349498.44</v>
      </c>
      <c r="G27" s="13">
        <v>2259393839.9700003</v>
      </c>
      <c r="H27" s="13">
        <v>2169151282.9800005</v>
      </c>
      <c r="I27" s="13">
        <v>2159992557.6000004</v>
      </c>
      <c r="J27" s="13">
        <v>2097204528.24</v>
      </c>
      <c r="K27" s="13">
        <v>2178523619.5700006</v>
      </c>
      <c r="L27" s="13">
        <v>2294321207.48</v>
      </c>
      <c r="M27" s="13">
        <v>2533478114.8300004</v>
      </c>
      <c r="N27" s="13">
        <v>2345389544.31</v>
      </c>
      <c r="O27" s="13">
        <v>2305572566.719999</v>
      </c>
      <c r="P27" s="13">
        <v>2063401366.84</v>
      </c>
      <c r="Q27" s="13">
        <v>2227782914.5</v>
      </c>
      <c r="R27" s="14">
        <v>26757561041.480003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375489884.38</v>
      </c>
      <c r="G28" s="10">
        <v>319234821.94</v>
      </c>
      <c r="H28" s="10">
        <v>288707743.52</v>
      </c>
      <c r="I28" s="10">
        <v>247580026.79</v>
      </c>
      <c r="J28" s="10">
        <v>301657214.36</v>
      </c>
      <c r="K28" s="10">
        <v>326756577.84</v>
      </c>
      <c r="L28" s="10">
        <v>363447816.67</v>
      </c>
      <c r="M28" s="10">
        <v>331543280.46</v>
      </c>
      <c r="N28" s="10">
        <v>333046991.4</v>
      </c>
      <c r="O28" s="10">
        <v>364204747.84</v>
      </c>
      <c r="P28" s="10">
        <v>448764087.45</v>
      </c>
      <c r="Q28" s="10">
        <v>501093405.4</v>
      </c>
      <c r="R28" s="11">
        <f>SUM(F28:Q28)</f>
        <v>4201526598.0499997</v>
      </c>
    </row>
    <row r="29" spans="2:18" ht="15">
      <c r="B29" s="28"/>
      <c r="C29" s="26" t="s">
        <v>44</v>
      </c>
      <c r="D29" s="26"/>
      <c r="E29" s="26"/>
      <c r="F29" s="12">
        <v>375489884.38</v>
      </c>
      <c r="G29" s="13">
        <v>319234821.94</v>
      </c>
      <c r="H29" s="13">
        <v>288707743.52</v>
      </c>
      <c r="I29" s="13">
        <v>247580026.79</v>
      </c>
      <c r="J29" s="13">
        <v>301657214.36</v>
      </c>
      <c r="K29" s="13">
        <v>326756577.84</v>
      </c>
      <c r="L29" s="13">
        <v>363447816.67</v>
      </c>
      <c r="M29" s="13">
        <v>331543280.46</v>
      </c>
      <c r="N29" s="13">
        <v>333046991.4</v>
      </c>
      <c r="O29" s="13">
        <v>364204747.84</v>
      </c>
      <c r="P29" s="13">
        <v>448764087.45</v>
      </c>
      <c r="Q29" s="13">
        <v>501093405.4</v>
      </c>
      <c r="R29" s="14">
        <v>4201526598.0499997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132665012.25</v>
      </c>
      <c r="G30" s="10">
        <v>144136079.33</v>
      </c>
      <c r="H30" s="10">
        <v>169922354.09</v>
      </c>
      <c r="I30" s="10">
        <v>145897540.13</v>
      </c>
      <c r="J30" s="10">
        <v>160366404.8</v>
      </c>
      <c r="K30" s="10">
        <v>157736789.71</v>
      </c>
      <c r="L30" s="10">
        <v>154827226.32</v>
      </c>
      <c r="M30" s="10">
        <v>158454390.81</v>
      </c>
      <c r="N30" s="10">
        <v>153461256.01</v>
      </c>
      <c r="O30" s="10">
        <v>156197393.84</v>
      </c>
      <c r="P30" s="10">
        <v>135628820.88</v>
      </c>
      <c r="Q30" s="10">
        <v>137637606.02</v>
      </c>
      <c r="R30" s="11">
        <f>SUM(F30:Q30)</f>
        <v>1806930874.19</v>
      </c>
    </row>
    <row r="31" spans="2:18" ht="15">
      <c r="B31" s="28"/>
      <c r="C31" s="26" t="s">
        <v>46</v>
      </c>
      <c r="D31" s="26"/>
      <c r="E31" s="26"/>
      <c r="F31" s="12">
        <v>132665012.25</v>
      </c>
      <c r="G31" s="13">
        <v>144136079.33</v>
      </c>
      <c r="H31" s="13">
        <v>169922354.09</v>
      </c>
      <c r="I31" s="13">
        <v>145897540.13</v>
      </c>
      <c r="J31" s="13">
        <v>160366404.8</v>
      </c>
      <c r="K31" s="13">
        <v>157736789.71</v>
      </c>
      <c r="L31" s="13">
        <v>154827226.32</v>
      </c>
      <c r="M31" s="13">
        <v>158454390.81</v>
      </c>
      <c r="N31" s="13">
        <v>153461256.01</v>
      </c>
      <c r="O31" s="13">
        <v>156197393.84</v>
      </c>
      <c r="P31" s="13">
        <v>135628820.88</v>
      </c>
      <c r="Q31" s="13">
        <v>137637606.02</v>
      </c>
      <c r="R31" s="14">
        <v>1806930874.19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97646508.88</v>
      </c>
      <c r="G32" s="10">
        <v>113399814.67</v>
      </c>
      <c r="H32" s="10">
        <v>135149959.82</v>
      </c>
      <c r="I32" s="10">
        <v>96992462.15</v>
      </c>
      <c r="J32" s="10">
        <v>103887988.23</v>
      </c>
      <c r="K32" s="10">
        <v>89787588.11</v>
      </c>
      <c r="L32" s="10">
        <v>86020376.59</v>
      </c>
      <c r="M32" s="10">
        <v>92518213.92</v>
      </c>
      <c r="N32" s="10">
        <v>90516277.52</v>
      </c>
      <c r="O32" s="10">
        <v>89342583.8</v>
      </c>
      <c r="P32" s="10">
        <v>83677173.53</v>
      </c>
      <c r="Q32" s="10">
        <v>109982625.85</v>
      </c>
      <c r="R32" s="11">
        <f>SUM(F32:Q32)</f>
        <v>1188921573.07</v>
      </c>
    </row>
    <row r="33" spans="2:18" ht="15">
      <c r="B33" s="28"/>
      <c r="C33" s="26" t="s">
        <v>49</v>
      </c>
      <c r="D33" s="26"/>
      <c r="E33" s="26"/>
      <c r="F33" s="12">
        <v>97646508.88</v>
      </c>
      <c r="G33" s="13">
        <v>113399814.67</v>
      </c>
      <c r="H33" s="13">
        <v>135149959.82</v>
      </c>
      <c r="I33" s="13">
        <v>96992462.15</v>
      </c>
      <c r="J33" s="13">
        <v>103887988.23</v>
      </c>
      <c r="K33" s="13">
        <v>89787588.11</v>
      </c>
      <c r="L33" s="13">
        <v>86020376.59</v>
      </c>
      <c r="M33" s="13">
        <v>92518213.92</v>
      </c>
      <c r="N33" s="13">
        <v>90516277.52</v>
      </c>
      <c r="O33" s="13">
        <v>89342583.8</v>
      </c>
      <c r="P33" s="13">
        <v>83677173.53</v>
      </c>
      <c r="Q33" s="13">
        <v>109982625.85</v>
      </c>
      <c r="R33" s="14">
        <v>1188921573.07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102861030.23</v>
      </c>
      <c r="G34" s="10">
        <v>127355503.76</v>
      </c>
      <c r="H34" s="10">
        <v>144207576.55</v>
      </c>
      <c r="I34" s="10">
        <v>116108376.03</v>
      </c>
      <c r="J34" s="10">
        <v>124697842.04</v>
      </c>
      <c r="K34" s="10">
        <v>134506097.41</v>
      </c>
      <c r="L34" s="10">
        <v>122674820.76</v>
      </c>
      <c r="M34" s="10">
        <v>134633662.19</v>
      </c>
      <c r="N34" s="10">
        <v>126382459.73</v>
      </c>
      <c r="O34" s="10">
        <v>131484408.58</v>
      </c>
      <c r="P34" s="10">
        <v>127796158.65</v>
      </c>
      <c r="Q34" s="10">
        <v>129586952.29</v>
      </c>
      <c r="R34" s="11">
        <f>SUM(F34:Q34)</f>
        <v>1522294888.22</v>
      </c>
    </row>
    <row r="35" spans="2:18" ht="15">
      <c r="B35" s="28"/>
      <c r="C35" s="26" t="s">
        <v>51</v>
      </c>
      <c r="D35" s="26"/>
      <c r="E35" s="26"/>
      <c r="F35" s="12">
        <v>102861030.23</v>
      </c>
      <c r="G35" s="13">
        <v>127355503.76</v>
      </c>
      <c r="H35" s="13">
        <v>144207576.55</v>
      </c>
      <c r="I35" s="13">
        <v>116108376.03</v>
      </c>
      <c r="J35" s="13">
        <v>124697842.04</v>
      </c>
      <c r="K35" s="13">
        <v>134506097.41</v>
      </c>
      <c r="L35" s="13">
        <v>122674820.76</v>
      </c>
      <c r="M35" s="13">
        <v>134633662.19</v>
      </c>
      <c r="N35" s="13">
        <v>126382459.73</v>
      </c>
      <c r="O35" s="13">
        <v>131484408.58</v>
      </c>
      <c r="P35" s="13">
        <v>127796158.65</v>
      </c>
      <c r="Q35" s="13">
        <v>129586952.29</v>
      </c>
      <c r="R35" s="14">
        <v>1522294888.22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40007062.4</v>
      </c>
      <c r="G36" s="10">
        <v>43086521.44</v>
      </c>
      <c r="H36" s="10">
        <v>45085661.04</v>
      </c>
      <c r="I36" s="10">
        <v>56163728.54</v>
      </c>
      <c r="J36" s="10">
        <v>35239864.69</v>
      </c>
      <c r="K36" s="10">
        <v>42735321.1</v>
      </c>
      <c r="L36" s="10">
        <v>42153493.62</v>
      </c>
      <c r="M36" s="10">
        <v>60522947.42</v>
      </c>
      <c r="N36" s="10">
        <v>42867456.79</v>
      </c>
      <c r="O36" s="10">
        <v>73394354.04</v>
      </c>
      <c r="P36" s="10">
        <v>61386616.3</v>
      </c>
      <c r="Q36" s="10">
        <v>54337238.13</v>
      </c>
      <c r="R36" s="11">
        <f>SUM(F36:Q36)</f>
        <v>596980265.51</v>
      </c>
    </row>
    <row r="37" spans="2:18" ht="15">
      <c r="B37" s="28"/>
      <c r="C37" s="26" t="s">
        <v>53</v>
      </c>
      <c r="D37" s="26"/>
      <c r="E37" s="26"/>
      <c r="F37" s="12">
        <v>40007062.4</v>
      </c>
      <c r="G37" s="13">
        <v>43086521.44</v>
      </c>
      <c r="H37" s="13">
        <v>45085661.04</v>
      </c>
      <c r="I37" s="13">
        <v>56163728.54</v>
      </c>
      <c r="J37" s="13">
        <v>35239864.69</v>
      </c>
      <c r="K37" s="13">
        <v>42735321.1</v>
      </c>
      <c r="L37" s="13">
        <v>42153493.62</v>
      </c>
      <c r="M37" s="13">
        <v>60522947.42</v>
      </c>
      <c r="N37" s="13">
        <v>42867456.79</v>
      </c>
      <c r="O37" s="13">
        <v>73394354.04</v>
      </c>
      <c r="P37" s="13">
        <v>61386616.3</v>
      </c>
      <c r="Q37" s="13">
        <v>54337238.13</v>
      </c>
      <c r="R37" s="14">
        <v>596980265.51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87279248.29</v>
      </c>
      <c r="G38" s="10">
        <v>89565138.88</v>
      </c>
      <c r="H38" s="10">
        <v>86507687.39</v>
      </c>
      <c r="I38" s="10">
        <v>83633477.47</v>
      </c>
      <c r="J38" s="10">
        <v>83773589.48</v>
      </c>
      <c r="K38" s="10">
        <v>88569408.09</v>
      </c>
      <c r="L38" s="10">
        <v>94320426.61</v>
      </c>
      <c r="M38" s="10">
        <v>85889324.97</v>
      </c>
      <c r="N38" s="10">
        <v>93267216.83</v>
      </c>
      <c r="O38" s="10">
        <v>90265452.01</v>
      </c>
      <c r="P38" s="10">
        <v>81995837.86</v>
      </c>
      <c r="Q38" s="10">
        <v>95119671.6</v>
      </c>
      <c r="R38" s="11">
        <f>SUM(F38:Q38)</f>
        <v>1060186479.4800001</v>
      </c>
    </row>
    <row r="39" spans="2:18" ht="15">
      <c r="B39" s="28"/>
      <c r="C39" s="26" t="s">
        <v>55</v>
      </c>
      <c r="D39" s="26"/>
      <c r="E39" s="26"/>
      <c r="F39" s="12">
        <v>87279248.29</v>
      </c>
      <c r="G39" s="13">
        <v>89565138.88</v>
      </c>
      <c r="H39" s="13">
        <v>86507687.39</v>
      </c>
      <c r="I39" s="13">
        <v>83633477.47</v>
      </c>
      <c r="J39" s="13">
        <v>83773589.48</v>
      </c>
      <c r="K39" s="13">
        <v>88569408.09</v>
      </c>
      <c r="L39" s="13">
        <v>94320426.61</v>
      </c>
      <c r="M39" s="13">
        <v>85889324.97</v>
      </c>
      <c r="N39" s="13">
        <v>93267216.83</v>
      </c>
      <c r="O39" s="13">
        <v>90265452.01</v>
      </c>
      <c r="P39" s="13">
        <v>81995837.86</v>
      </c>
      <c r="Q39" s="13">
        <v>95119671.6</v>
      </c>
      <c r="R39" s="14">
        <v>1060186479.4800001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44493020.36</v>
      </c>
      <c r="G40" s="10">
        <v>53448371.63</v>
      </c>
      <c r="H40" s="10">
        <v>57895972.94</v>
      </c>
      <c r="I40" s="10">
        <v>56065235.56</v>
      </c>
      <c r="J40" s="10">
        <v>49884713.6</v>
      </c>
      <c r="K40" s="10">
        <v>58278500.35</v>
      </c>
      <c r="L40" s="10">
        <v>54694882.74</v>
      </c>
      <c r="M40" s="10">
        <v>63239901.71</v>
      </c>
      <c r="N40" s="10">
        <v>48150532.26</v>
      </c>
      <c r="O40" s="10">
        <v>59045458.82</v>
      </c>
      <c r="P40" s="10">
        <v>61408118.1</v>
      </c>
      <c r="Q40" s="10">
        <v>59494604.23</v>
      </c>
      <c r="R40" s="11">
        <f>SUM(F40:Q40)</f>
        <v>666099312.3000001</v>
      </c>
    </row>
    <row r="41" spans="2:18" ht="15">
      <c r="B41" s="28"/>
      <c r="C41" s="26" t="s">
        <v>57</v>
      </c>
      <c r="D41" s="26"/>
      <c r="E41" s="26"/>
      <c r="F41" s="12">
        <v>44493020.36</v>
      </c>
      <c r="G41" s="13">
        <v>53448371.63</v>
      </c>
      <c r="H41" s="13">
        <v>57895972.94</v>
      </c>
      <c r="I41" s="13">
        <v>56065235.56</v>
      </c>
      <c r="J41" s="13">
        <v>49884713.6</v>
      </c>
      <c r="K41" s="13">
        <v>58278500.35</v>
      </c>
      <c r="L41" s="13">
        <v>54694882.74</v>
      </c>
      <c r="M41" s="13">
        <v>63239901.71</v>
      </c>
      <c r="N41" s="13">
        <v>48150532.26</v>
      </c>
      <c r="O41" s="13">
        <v>59045458.82</v>
      </c>
      <c r="P41" s="13">
        <v>61408118.1</v>
      </c>
      <c r="Q41" s="13">
        <v>59494604.23</v>
      </c>
      <c r="R41" s="14">
        <v>666099312.3000001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46470.74</v>
      </c>
      <c r="G42" s="10">
        <v>51012.3</v>
      </c>
      <c r="H42" s="10">
        <v>84480.01</v>
      </c>
      <c r="I42" s="10">
        <v>47558.57</v>
      </c>
      <c r="J42" s="10">
        <v>41396.62</v>
      </c>
      <c r="K42" s="10">
        <v>26673.92</v>
      </c>
      <c r="L42" s="10">
        <v>36754.99</v>
      </c>
      <c r="M42" s="10">
        <v>80730.9</v>
      </c>
      <c r="N42" s="10">
        <v>246564.76</v>
      </c>
      <c r="O42" s="10">
        <v>70645.67</v>
      </c>
      <c r="P42" s="10">
        <v>137265.88</v>
      </c>
      <c r="Q42" s="10">
        <v>147865.22</v>
      </c>
      <c r="R42" s="11">
        <f>SUM(F42:Q42)</f>
        <v>1017419.58</v>
      </c>
    </row>
    <row r="43" spans="2:18" ht="15">
      <c r="B43" s="28"/>
      <c r="C43" s="25"/>
      <c r="D43" s="8">
        <v>2</v>
      </c>
      <c r="E43" s="8" t="s">
        <v>60</v>
      </c>
      <c r="F43" s="9">
        <v>33649535.61</v>
      </c>
      <c r="G43" s="10">
        <v>36061804.53</v>
      </c>
      <c r="H43" s="10">
        <v>38343092.53</v>
      </c>
      <c r="I43" s="10">
        <v>31214591.38</v>
      </c>
      <c r="J43" s="10">
        <v>37433936.84</v>
      </c>
      <c r="K43" s="10">
        <v>30621180.7</v>
      </c>
      <c r="L43" s="10">
        <v>28799375.05</v>
      </c>
      <c r="M43" s="10">
        <v>36049907.22</v>
      </c>
      <c r="N43" s="10">
        <v>40898865.31</v>
      </c>
      <c r="O43" s="10">
        <v>34911913.67</v>
      </c>
      <c r="P43" s="10">
        <v>35289939</v>
      </c>
      <c r="Q43" s="10">
        <v>33983030.51</v>
      </c>
      <c r="R43" s="11">
        <f>SUM(F43:Q43)</f>
        <v>417257172.35</v>
      </c>
    </row>
    <row r="44" spans="2:18" ht="15">
      <c r="B44" s="28"/>
      <c r="C44" s="25"/>
      <c r="D44" s="8">
        <v>3</v>
      </c>
      <c r="E44" s="8" t="s">
        <v>61</v>
      </c>
      <c r="F44" s="9">
        <v>1353637.52</v>
      </c>
      <c r="G44" s="10">
        <v>2801812.45</v>
      </c>
      <c r="H44" s="10">
        <v>3073594.19</v>
      </c>
      <c r="I44" s="10">
        <v>2485436.01</v>
      </c>
      <c r="J44" s="10">
        <v>3344126.04</v>
      </c>
      <c r="K44" s="10">
        <v>2651224.75</v>
      </c>
      <c r="L44" s="10">
        <v>3296587.77</v>
      </c>
      <c r="M44" s="10">
        <v>3266914.52</v>
      </c>
      <c r="N44" s="10">
        <v>3639374.15</v>
      </c>
      <c r="O44" s="10">
        <v>3224969.86</v>
      </c>
      <c r="P44" s="10">
        <v>3427070.07</v>
      </c>
      <c r="Q44" s="10">
        <v>4113236.87</v>
      </c>
      <c r="R44" s="11">
        <f>SUM(F44:Q44)</f>
        <v>36677984.199999996</v>
      </c>
    </row>
    <row r="45" spans="2:18" ht="15">
      <c r="B45" s="28"/>
      <c r="C45" s="25"/>
      <c r="D45" s="8">
        <v>4</v>
      </c>
      <c r="E45" s="8" t="s">
        <v>62</v>
      </c>
      <c r="F45" s="9">
        <v>12793020.67</v>
      </c>
      <c r="G45" s="10">
        <v>14751551.33</v>
      </c>
      <c r="H45" s="10">
        <v>17773276.83</v>
      </c>
      <c r="I45" s="10">
        <v>20318971.48</v>
      </c>
      <c r="J45" s="10">
        <v>21000265.61</v>
      </c>
      <c r="K45" s="10">
        <v>17342490.39</v>
      </c>
      <c r="L45" s="10">
        <v>22620948.37</v>
      </c>
      <c r="M45" s="10">
        <v>20351314.77</v>
      </c>
      <c r="N45" s="10">
        <v>19356460.56</v>
      </c>
      <c r="O45" s="10">
        <v>18046828.7</v>
      </c>
      <c r="P45" s="10">
        <v>19467961.89</v>
      </c>
      <c r="Q45" s="10">
        <v>21290651.1</v>
      </c>
      <c r="R45" s="11">
        <f>SUM(F45:Q45)</f>
        <v>225113741.70000002</v>
      </c>
    </row>
    <row r="46" spans="2:18" ht="15">
      <c r="B46" s="28"/>
      <c r="C46" s="26" t="s">
        <v>63</v>
      </c>
      <c r="D46" s="26"/>
      <c r="E46" s="26"/>
      <c r="F46" s="12">
        <v>47842664.54000001</v>
      </c>
      <c r="G46" s="13">
        <v>53666180.61</v>
      </c>
      <c r="H46" s="13">
        <v>59274443.559999995</v>
      </c>
      <c r="I46" s="13">
        <v>54066557.44</v>
      </c>
      <c r="J46" s="13">
        <v>61819725.11</v>
      </c>
      <c r="K46" s="13">
        <v>50641569.760000005</v>
      </c>
      <c r="L46" s="13">
        <v>54753666.18</v>
      </c>
      <c r="M46" s="13">
        <v>59748867.41</v>
      </c>
      <c r="N46" s="13">
        <v>64141264.78</v>
      </c>
      <c r="O46" s="13">
        <v>56254357.900000006</v>
      </c>
      <c r="P46" s="13">
        <v>58322236.84</v>
      </c>
      <c r="Q46" s="13">
        <v>59534783.699999996</v>
      </c>
      <c r="R46" s="14">
        <v>680066317.83</v>
      </c>
    </row>
    <row r="47" spans="2:18" ht="15">
      <c r="B47" s="27" t="s">
        <v>64</v>
      </c>
      <c r="C47" s="26"/>
      <c r="D47" s="26"/>
      <c r="E47" s="26"/>
      <c r="F47" s="12">
        <v>928284431.3299999</v>
      </c>
      <c r="G47" s="13">
        <v>943892432.2599999</v>
      </c>
      <c r="H47" s="13">
        <v>986751398.91</v>
      </c>
      <c r="I47" s="13">
        <v>856507404.1099999</v>
      </c>
      <c r="J47" s="13">
        <v>921327342.31</v>
      </c>
      <c r="K47" s="13">
        <v>949011852.37</v>
      </c>
      <c r="L47" s="13">
        <v>972892709.49</v>
      </c>
      <c r="M47" s="13">
        <v>986550588.8899999</v>
      </c>
      <c r="N47" s="13">
        <v>951833455.3199998</v>
      </c>
      <c r="O47" s="13">
        <v>1020188756.8299999</v>
      </c>
      <c r="P47" s="13">
        <v>1058979049.6099999</v>
      </c>
      <c r="Q47" s="13">
        <v>1146786887.2199998</v>
      </c>
      <c r="R47" s="14">
        <v>11723006308.65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13249283.3</v>
      </c>
      <c r="G48" s="10">
        <v>23337863.44</v>
      </c>
      <c r="H48" s="10">
        <v>25906309.44</v>
      </c>
      <c r="I48" s="10">
        <v>15907646.25</v>
      </c>
      <c r="J48" s="10">
        <v>12616031.71</v>
      </c>
      <c r="K48" s="10">
        <v>15309062.08</v>
      </c>
      <c r="L48" s="10">
        <v>9806232.87</v>
      </c>
      <c r="M48" s="10">
        <v>14532733.81</v>
      </c>
      <c r="N48" s="10">
        <v>11322741.85</v>
      </c>
      <c r="O48" s="10">
        <v>9256024.59</v>
      </c>
      <c r="P48" s="10">
        <v>8006834.22</v>
      </c>
      <c r="Q48" s="10">
        <v>6046770.85</v>
      </c>
      <c r="R48" s="11">
        <f>SUM(F48:Q48)</f>
        <v>165297534.41000003</v>
      </c>
    </row>
    <row r="49" spans="2:18" ht="15">
      <c r="B49" s="28"/>
      <c r="C49" s="26" t="s">
        <v>66</v>
      </c>
      <c r="D49" s="26"/>
      <c r="E49" s="26"/>
      <c r="F49" s="12">
        <v>13249283.3</v>
      </c>
      <c r="G49" s="13">
        <v>23337863.44</v>
      </c>
      <c r="H49" s="13">
        <v>25906309.44</v>
      </c>
      <c r="I49" s="13">
        <v>15907646.25</v>
      </c>
      <c r="J49" s="13">
        <v>12616031.71</v>
      </c>
      <c r="K49" s="13">
        <v>15309062.08</v>
      </c>
      <c r="L49" s="13">
        <v>9806232.87</v>
      </c>
      <c r="M49" s="13">
        <v>14532733.81</v>
      </c>
      <c r="N49" s="13">
        <v>11322741.85</v>
      </c>
      <c r="O49" s="13">
        <v>9256024.59</v>
      </c>
      <c r="P49" s="13">
        <v>8006834.22</v>
      </c>
      <c r="Q49" s="13">
        <v>6046770.85</v>
      </c>
      <c r="R49" s="14">
        <v>165297534.41000003</v>
      </c>
    </row>
    <row r="50" spans="2:18" ht="15">
      <c r="B50" s="27" t="s">
        <v>66</v>
      </c>
      <c r="C50" s="26"/>
      <c r="D50" s="26"/>
      <c r="E50" s="26"/>
      <c r="F50" s="12">
        <v>13249283.3</v>
      </c>
      <c r="G50" s="13">
        <v>23337863.44</v>
      </c>
      <c r="H50" s="13">
        <v>25906309.44</v>
      </c>
      <c r="I50" s="13">
        <v>15907646.25</v>
      </c>
      <c r="J50" s="13">
        <v>12616031.71</v>
      </c>
      <c r="K50" s="13">
        <v>15309062.08</v>
      </c>
      <c r="L50" s="13">
        <v>9806232.87</v>
      </c>
      <c r="M50" s="13">
        <v>14532733.81</v>
      </c>
      <c r="N50" s="13">
        <v>11322741.85</v>
      </c>
      <c r="O50" s="13">
        <v>9256024.59</v>
      </c>
      <c r="P50" s="13">
        <v>8006834.22</v>
      </c>
      <c r="Q50" s="13">
        <v>6046770.85</v>
      </c>
      <c r="R50" s="14">
        <v>165297534.41000003</v>
      </c>
    </row>
    <row r="51" spans="2:18" ht="15">
      <c r="B51" s="23" t="s">
        <v>67</v>
      </c>
      <c r="C51" s="24"/>
      <c r="D51" s="24"/>
      <c r="E51" s="24"/>
      <c r="F51" s="16">
        <v>3064883213.0700006</v>
      </c>
      <c r="G51" s="17">
        <v>3226624135.670001</v>
      </c>
      <c r="H51" s="17">
        <v>3181808991.3300014</v>
      </c>
      <c r="I51" s="17">
        <v>3032407607.960001</v>
      </c>
      <c r="J51" s="17">
        <v>3031147902.26</v>
      </c>
      <c r="K51" s="17">
        <v>3142844534.0200005</v>
      </c>
      <c r="L51" s="17">
        <v>3277020149.84</v>
      </c>
      <c r="M51" s="17">
        <v>3534561437.53</v>
      </c>
      <c r="N51" s="17">
        <v>3308545741.4800005</v>
      </c>
      <c r="O51" s="17">
        <v>3335017348.14</v>
      </c>
      <c r="P51" s="17">
        <v>3130387250.6700006</v>
      </c>
      <c r="Q51" s="17">
        <v>3380616572.5699997</v>
      </c>
      <c r="R51" s="18">
        <v>38645864884.54001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97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544793400.65</v>
      </c>
      <c r="G6" s="6">
        <v>587768193.1</v>
      </c>
      <c r="H6" s="6">
        <v>596355829.47</v>
      </c>
      <c r="I6" s="6">
        <v>549617439.42</v>
      </c>
      <c r="J6" s="6">
        <v>562832915.22</v>
      </c>
      <c r="K6" s="6">
        <v>840005081.26</v>
      </c>
      <c r="L6" s="6">
        <v>664722390.21</v>
      </c>
      <c r="M6" s="6">
        <v>808198934.94</v>
      </c>
      <c r="N6" s="6">
        <v>592399806.82</v>
      </c>
      <c r="O6" s="6">
        <v>771957134.05</v>
      </c>
      <c r="P6" s="6">
        <v>757684935.43</v>
      </c>
      <c r="Q6" s="6">
        <v>891211842.32</v>
      </c>
      <c r="R6" s="7">
        <f aca="true" t="shared" si="0" ref="R6:R13">SUM(F6:Q6)</f>
        <v>8167547902.89</v>
      </c>
    </row>
    <row r="7" spans="2:18" ht="15">
      <c r="B7" s="28"/>
      <c r="C7" s="25"/>
      <c r="D7" s="8">
        <v>2</v>
      </c>
      <c r="E7" s="8" t="s">
        <v>19</v>
      </c>
      <c r="F7" s="9">
        <v>42932813.22</v>
      </c>
      <c r="G7" s="10">
        <v>34316990.11</v>
      </c>
      <c r="H7" s="10">
        <v>26095631.35</v>
      </c>
      <c r="I7" s="10">
        <v>38510546.44</v>
      </c>
      <c r="J7" s="10">
        <v>23414315.31</v>
      </c>
      <c r="K7" s="10">
        <v>38570890.19</v>
      </c>
      <c r="L7" s="10">
        <v>28450659.12</v>
      </c>
      <c r="M7" s="10">
        <v>34392956.76</v>
      </c>
      <c r="N7" s="10">
        <v>6612343.61</v>
      </c>
      <c r="O7" s="10">
        <v>31099973.17</v>
      </c>
      <c r="P7" s="10">
        <v>25855429.43</v>
      </c>
      <c r="Q7" s="10">
        <v>19750073.34</v>
      </c>
      <c r="R7" s="11">
        <f t="shared" si="0"/>
        <v>350002622.05</v>
      </c>
    </row>
    <row r="8" spans="2:18" ht="15">
      <c r="B8" s="28"/>
      <c r="C8" s="25"/>
      <c r="D8" s="8">
        <v>3</v>
      </c>
      <c r="E8" s="8" t="s">
        <v>20</v>
      </c>
      <c r="F8" s="9">
        <v>40935382.1</v>
      </c>
      <c r="G8" s="10">
        <v>52694264.79</v>
      </c>
      <c r="H8" s="10">
        <v>65629089.6</v>
      </c>
      <c r="I8" s="10">
        <v>39417816.48</v>
      </c>
      <c r="J8" s="10">
        <v>52500162.62</v>
      </c>
      <c r="K8" s="10">
        <v>35320614.27</v>
      </c>
      <c r="L8" s="10">
        <v>46681652.52</v>
      </c>
      <c r="M8" s="10">
        <v>82321940.78</v>
      </c>
      <c r="N8" s="10">
        <v>21804880.71</v>
      </c>
      <c r="O8" s="10">
        <v>52564191.5</v>
      </c>
      <c r="P8" s="10">
        <v>44589039.79</v>
      </c>
      <c r="Q8" s="10">
        <v>54190302.77</v>
      </c>
      <c r="R8" s="11">
        <f t="shared" si="0"/>
        <v>588649337.93</v>
      </c>
    </row>
    <row r="9" spans="2:18" ht="15">
      <c r="B9" s="28"/>
      <c r="C9" s="25"/>
      <c r="D9" s="8">
        <v>4</v>
      </c>
      <c r="E9" s="8" t="s">
        <v>21</v>
      </c>
      <c r="F9" s="9">
        <v>107506988.67</v>
      </c>
      <c r="G9" s="10">
        <v>89265141.25</v>
      </c>
      <c r="H9" s="10">
        <v>85126169.37</v>
      </c>
      <c r="I9" s="10">
        <v>70609582.71</v>
      </c>
      <c r="J9" s="10">
        <v>119683180.89</v>
      </c>
      <c r="K9" s="10">
        <v>96253057.17</v>
      </c>
      <c r="L9" s="10">
        <v>54636775.15</v>
      </c>
      <c r="M9" s="10">
        <v>84211942.7</v>
      </c>
      <c r="N9" s="10">
        <v>93340135.76</v>
      </c>
      <c r="O9" s="10">
        <v>59034883.24</v>
      </c>
      <c r="P9" s="10">
        <v>110324264.34</v>
      </c>
      <c r="Q9" s="10">
        <v>127425745.35</v>
      </c>
      <c r="R9" s="11">
        <f t="shared" si="0"/>
        <v>1097417866.6</v>
      </c>
    </row>
    <row r="10" spans="2:18" ht="15">
      <c r="B10" s="28"/>
      <c r="C10" s="25"/>
      <c r="D10" s="8">
        <v>5</v>
      </c>
      <c r="E10" s="8" t="s">
        <v>22</v>
      </c>
      <c r="F10" s="9">
        <v>145211004.17</v>
      </c>
      <c r="G10" s="10">
        <v>125352797.22</v>
      </c>
      <c r="H10" s="10">
        <v>113812940.5</v>
      </c>
      <c r="I10" s="10">
        <v>114608663.31</v>
      </c>
      <c r="J10" s="10">
        <v>128017430.21</v>
      </c>
      <c r="K10" s="10">
        <v>143810828.4</v>
      </c>
      <c r="L10" s="10">
        <v>143741401.23</v>
      </c>
      <c r="M10" s="10">
        <v>141815314.57</v>
      </c>
      <c r="N10" s="10">
        <v>112077680.62</v>
      </c>
      <c r="O10" s="10">
        <v>95245465.22</v>
      </c>
      <c r="P10" s="10">
        <v>128476917.99</v>
      </c>
      <c r="Q10" s="10">
        <v>115489303.3</v>
      </c>
      <c r="R10" s="11">
        <f t="shared" si="0"/>
        <v>1507659746.74</v>
      </c>
    </row>
    <row r="11" spans="2:18" ht="15">
      <c r="B11" s="28"/>
      <c r="C11" s="25"/>
      <c r="D11" s="8">
        <v>6</v>
      </c>
      <c r="E11" s="8" t="s">
        <v>23</v>
      </c>
      <c r="F11" s="9">
        <v>522865387.57</v>
      </c>
      <c r="G11" s="10">
        <v>464854123.97</v>
      </c>
      <c r="H11" s="10">
        <v>477155883.62</v>
      </c>
      <c r="I11" s="10">
        <v>473899519.42</v>
      </c>
      <c r="J11" s="10">
        <v>465458318.17</v>
      </c>
      <c r="K11" s="10">
        <v>487603943.75</v>
      </c>
      <c r="L11" s="10">
        <v>495082313.48</v>
      </c>
      <c r="M11" s="10">
        <v>457221809.21</v>
      </c>
      <c r="N11" s="10">
        <v>513478394.76</v>
      </c>
      <c r="O11" s="10">
        <v>566949318.54</v>
      </c>
      <c r="P11" s="10">
        <v>438290791.9</v>
      </c>
      <c r="Q11" s="10">
        <v>539435652.06</v>
      </c>
      <c r="R11" s="11">
        <f t="shared" si="0"/>
        <v>5902295456.449999</v>
      </c>
    </row>
    <row r="12" spans="2:18" ht="15">
      <c r="B12" s="28"/>
      <c r="C12" s="25"/>
      <c r="D12" s="8">
        <v>7</v>
      </c>
      <c r="E12" s="8" t="s">
        <v>24</v>
      </c>
      <c r="F12" s="9">
        <v>36764016.52</v>
      </c>
      <c r="G12" s="10">
        <v>32537668.17</v>
      </c>
      <c r="H12" s="10">
        <v>32102871.16</v>
      </c>
      <c r="I12" s="10">
        <v>29498869.75</v>
      </c>
      <c r="J12" s="10">
        <v>16052193.5</v>
      </c>
      <c r="K12" s="10">
        <v>36032949.57</v>
      </c>
      <c r="L12" s="10">
        <v>22064196.63</v>
      </c>
      <c r="M12" s="10">
        <v>28024131.85</v>
      </c>
      <c r="N12" s="10">
        <v>23231869.02</v>
      </c>
      <c r="O12" s="10">
        <v>26594606.1</v>
      </c>
      <c r="P12" s="10">
        <v>22462613.93</v>
      </c>
      <c r="Q12" s="10">
        <v>38010010</v>
      </c>
      <c r="R12" s="11">
        <f t="shared" si="0"/>
        <v>343375996.2</v>
      </c>
    </row>
    <row r="13" spans="2:18" ht="15">
      <c r="B13" s="28"/>
      <c r="C13" s="25"/>
      <c r="D13" s="8">
        <v>8</v>
      </c>
      <c r="E13" s="8" t="s">
        <v>25</v>
      </c>
      <c r="F13" s="9">
        <v>30265242.2</v>
      </c>
      <c r="G13" s="10">
        <v>21642991.74</v>
      </c>
      <c r="H13" s="10">
        <v>31566449.26</v>
      </c>
      <c r="I13" s="10">
        <v>15262383.78</v>
      </c>
      <c r="J13" s="10">
        <v>27873265.78</v>
      </c>
      <c r="K13" s="10">
        <v>21307989.39</v>
      </c>
      <c r="L13" s="10">
        <v>18182333.1</v>
      </c>
      <c r="M13" s="10">
        <v>26332859.18</v>
      </c>
      <c r="N13" s="10">
        <v>9289240.67</v>
      </c>
      <c r="O13" s="10">
        <v>16410995.6</v>
      </c>
      <c r="P13" s="10">
        <v>11370948.45</v>
      </c>
      <c r="Q13" s="10">
        <v>15998048.65</v>
      </c>
      <c r="R13" s="11">
        <f t="shared" si="0"/>
        <v>245502747.79999998</v>
      </c>
    </row>
    <row r="14" spans="2:18" ht="15">
      <c r="B14" s="28"/>
      <c r="C14" s="26" t="s">
        <v>26</v>
      </c>
      <c r="D14" s="26"/>
      <c r="E14" s="26"/>
      <c r="F14" s="12">
        <v>1471274235.1</v>
      </c>
      <c r="G14" s="13">
        <v>1408432170.3500001</v>
      </c>
      <c r="H14" s="13">
        <v>1427844864.3300002</v>
      </c>
      <c r="I14" s="13">
        <v>1331424821.31</v>
      </c>
      <c r="J14" s="13">
        <v>1395831781.7</v>
      </c>
      <c r="K14" s="13">
        <v>1698905354</v>
      </c>
      <c r="L14" s="13">
        <v>1473561721.44</v>
      </c>
      <c r="M14" s="13">
        <v>1662519889.99</v>
      </c>
      <c r="N14" s="13">
        <v>1372234351.9700003</v>
      </c>
      <c r="O14" s="13">
        <v>1619856567.4199996</v>
      </c>
      <c r="P14" s="13">
        <v>1539054941.26</v>
      </c>
      <c r="Q14" s="13">
        <v>1801510977.79</v>
      </c>
      <c r="R14" s="14">
        <v>18202451676.66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66011185.94</v>
      </c>
      <c r="G15" s="10">
        <v>29329928.73</v>
      </c>
      <c r="H15" s="10">
        <v>20357245.88</v>
      </c>
      <c r="I15" s="10">
        <v>19243781.3</v>
      </c>
      <c r="J15" s="10">
        <v>147366822.89</v>
      </c>
      <c r="K15" s="10">
        <v>218769555.76</v>
      </c>
      <c r="L15" s="10">
        <v>134089007.77</v>
      </c>
      <c r="M15" s="10">
        <v>134801893.8</v>
      </c>
      <c r="N15" s="10">
        <v>112703248.25</v>
      </c>
      <c r="O15" s="10">
        <v>147672783.44</v>
      </c>
      <c r="P15" s="10">
        <v>95992582.68</v>
      </c>
      <c r="Q15" s="10">
        <v>31575751.37</v>
      </c>
      <c r="R15" s="11">
        <f>SUM(F15:Q15)</f>
        <v>1157913787.81</v>
      </c>
    </row>
    <row r="16" spans="2:18" ht="15">
      <c r="B16" s="28"/>
      <c r="C16" s="25"/>
      <c r="D16" s="8">
        <v>2</v>
      </c>
      <c r="E16" s="8" t="s">
        <v>29</v>
      </c>
      <c r="F16" s="9">
        <v>42111726.25</v>
      </c>
      <c r="G16" s="10">
        <v>8663510.92</v>
      </c>
      <c r="H16" s="10">
        <v>9183156.13</v>
      </c>
      <c r="I16" s="10">
        <v>10375972.83</v>
      </c>
      <c r="J16" s="10">
        <v>8923159.04</v>
      </c>
      <c r="K16" s="10">
        <v>34383874.66</v>
      </c>
      <c r="L16" s="10">
        <v>36796072.47</v>
      </c>
      <c r="M16" s="10">
        <v>52573495.31</v>
      </c>
      <c r="N16" s="10">
        <v>48294213.11</v>
      </c>
      <c r="O16" s="10">
        <v>16871072.83</v>
      </c>
      <c r="P16" s="10">
        <v>14299638.43</v>
      </c>
      <c r="Q16" s="10">
        <v>16558504.21</v>
      </c>
      <c r="R16" s="11">
        <f>SUM(F16:Q16)</f>
        <v>299034396.19</v>
      </c>
    </row>
    <row r="17" spans="2:18" ht="15">
      <c r="B17" s="28"/>
      <c r="C17" s="26" t="s">
        <v>30</v>
      </c>
      <c r="D17" s="26"/>
      <c r="E17" s="26"/>
      <c r="F17" s="12">
        <v>108122912.19</v>
      </c>
      <c r="G17" s="13">
        <v>37993439.65</v>
      </c>
      <c r="H17" s="13">
        <v>29540402.009999998</v>
      </c>
      <c r="I17" s="13">
        <v>29619754.130000003</v>
      </c>
      <c r="J17" s="13">
        <v>156289981.92999998</v>
      </c>
      <c r="K17" s="13">
        <v>253153430.42</v>
      </c>
      <c r="L17" s="13">
        <v>170885080.24</v>
      </c>
      <c r="M17" s="13">
        <v>187375389.11</v>
      </c>
      <c r="N17" s="13">
        <v>160997461.36</v>
      </c>
      <c r="O17" s="13">
        <v>164543856.26999998</v>
      </c>
      <c r="P17" s="13">
        <v>110292221.11000001</v>
      </c>
      <c r="Q17" s="13">
        <v>48134255.58</v>
      </c>
      <c r="R17" s="14">
        <v>1456948184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16155972.96</v>
      </c>
      <c r="G18" s="10">
        <v>14773995.06</v>
      </c>
      <c r="H18" s="10">
        <v>6</v>
      </c>
      <c r="I18" s="10">
        <v>0.3</v>
      </c>
      <c r="J18" s="10">
        <v>21465185.68</v>
      </c>
      <c r="K18" s="10">
        <v>21935100</v>
      </c>
      <c r="L18" s="10">
        <v>2</v>
      </c>
      <c r="M18" s="10">
        <v>13693721.5</v>
      </c>
      <c r="N18" s="10">
        <v>0</v>
      </c>
      <c r="O18" s="10">
        <v>12371804.88</v>
      </c>
      <c r="P18" s="10">
        <v>8480225.64</v>
      </c>
      <c r="Q18" s="10">
        <v>11195346.48</v>
      </c>
      <c r="R18" s="11">
        <f>SUM(F18:Q18)</f>
        <v>120071360.5</v>
      </c>
    </row>
    <row r="19" spans="2:18" ht="15">
      <c r="B19" s="28"/>
      <c r="C19" s="25"/>
      <c r="D19" s="8">
        <v>2</v>
      </c>
      <c r="E19" s="8" t="s">
        <v>33</v>
      </c>
      <c r="F19" s="9">
        <v>133259171.53</v>
      </c>
      <c r="G19" s="10">
        <v>146039940.51</v>
      </c>
      <c r="H19" s="10">
        <v>192731241.2</v>
      </c>
      <c r="I19" s="10">
        <v>179861404.11</v>
      </c>
      <c r="J19" s="10">
        <v>119204770.77</v>
      </c>
      <c r="K19" s="10">
        <v>182549329.79</v>
      </c>
      <c r="L19" s="10">
        <v>151722311.09</v>
      </c>
      <c r="M19" s="10">
        <v>146317432.76</v>
      </c>
      <c r="N19" s="10">
        <v>123596281.52</v>
      </c>
      <c r="O19" s="10">
        <v>126390171.43</v>
      </c>
      <c r="P19" s="10">
        <v>136119077.58</v>
      </c>
      <c r="Q19" s="10">
        <v>95374374.67</v>
      </c>
      <c r="R19" s="11">
        <f>SUM(F19:Q19)</f>
        <v>1733165506.9599998</v>
      </c>
    </row>
    <row r="20" spans="2:18" ht="15">
      <c r="B20" s="28"/>
      <c r="C20" s="25"/>
      <c r="D20" s="8">
        <v>3</v>
      </c>
      <c r="E20" s="8" t="s">
        <v>77</v>
      </c>
      <c r="F20" s="9">
        <v>48364683.37</v>
      </c>
      <c r="G20" s="10">
        <v>42492871.16</v>
      </c>
      <c r="H20" s="10">
        <v>58115610.35</v>
      </c>
      <c r="I20" s="10">
        <v>42100831.34</v>
      </c>
      <c r="J20" s="10">
        <v>16260352.41</v>
      </c>
      <c r="K20" s="10">
        <v>33662506.66</v>
      </c>
      <c r="L20" s="10">
        <v>31222157.56</v>
      </c>
      <c r="M20" s="10">
        <v>32637085.19</v>
      </c>
      <c r="N20" s="10">
        <v>17292242.09</v>
      </c>
      <c r="O20" s="10">
        <v>45735188.91</v>
      </c>
      <c r="P20" s="10">
        <v>35513623.65</v>
      </c>
      <c r="Q20" s="10">
        <v>45678094.28</v>
      </c>
      <c r="R20" s="11">
        <f>SUM(F20:Q20)</f>
        <v>449075246.9699999</v>
      </c>
    </row>
    <row r="21" spans="2:18" ht="15">
      <c r="B21" s="28"/>
      <c r="C21" s="26" t="s">
        <v>34</v>
      </c>
      <c r="D21" s="26"/>
      <c r="E21" s="26"/>
      <c r="F21" s="12">
        <v>197779827.86</v>
      </c>
      <c r="G21" s="13">
        <v>203306806.73</v>
      </c>
      <c r="H21" s="13">
        <v>250846857.54999998</v>
      </c>
      <c r="I21" s="13">
        <v>221962235.75000003</v>
      </c>
      <c r="J21" s="13">
        <v>156930308.85999998</v>
      </c>
      <c r="K21" s="13">
        <v>238146936.45</v>
      </c>
      <c r="L21" s="13">
        <v>182944470.65</v>
      </c>
      <c r="M21" s="13">
        <v>192648239.45</v>
      </c>
      <c r="N21" s="13">
        <v>140888523.60999998</v>
      </c>
      <c r="O21" s="13">
        <v>184497165.22</v>
      </c>
      <c r="P21" s="13">
        <v>180112926.87000003</v>
      </c>
      <c r="Q21" s="13">
        <v>152247815.43</v>
      </c>
      <c r="R21" s="14">
        <v>2302312114.43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647.5</v>
      </c>
      <c r="G22" s="10">
        <v>245825.67</v>
      </c>
      <c r="H22" s="10">
        <v>273132.02</v>
      </c>
      <c r="I22" s="10">
        <v>549833.7</v>
      </c>
      <c r="J22" s="10">
        <v>558794.05</v>
      </c>
      <c r="K22" s="10">
        <v>85342.87</v>
      </c>
      <c r="L22" s="10">
        <v>264599.96</v>
      </c>
      <c r="M22" s="10">
        <v>117332.14</v>
      </c>
      <c r="N22" s="10">
        <v>43222.18</v>
      </c>
      <c r="O22" s="10">
        <v>761431.39</v>
      </c>
      <c r="P22" s="10">
        <v>294352.39</v>
      </c>
      <c r="Q22" s="10">
        <v>35918.03</v>
      </c>
      <c r="R22" s="11">
        <f>SUM(F22:Q22)</f>
        <v>3230431.9</v>
      </c>
    </row>
    <row r="23" spans="2:18" ht="15">
      <c r="B23" s="28"/>
      <c r="C23" s="25"/>
      <c r="D23" s="8">
        <v>2</v>
      </c>
      <c r="E23" s="8" t="s">
        <v>37</v>
      </c>
      <c r="F23" s="9">
        <v>2454120</v>
      </c>
      <c r="G23" s="10">
        <v>0</v>
      </c>
      <c r="H23" s="10">
        <v>15920</v>
      </c>
      <c r="I23" s="10">
        <v>3775920</v>
      </c>
      <c r="J23" s="10">
        <v>10970.63</v>
      </c>
      <c r="K23" s="10">
        <v>54782.35</v>
      </c>
      <c r="L23" s="10">
        <v>43266.66</v>
      </c>
      <c r="M23" s="10">
        <v>30692.31</v>
      </c>
      <c r="N23" s="10">
        <v>27134.69</v>
      </c>
      <c r="O23" s="10">
        <v>4376027.99</v>
      </c>
      <c r="P23" s="10">
        <v>526416</v>
      </c>
      <c r="Q23" s="10">
        <v>7044986.12</v>
      </c>
      <c r="R23" s="11">
        <f>SUM(F23:Q23)</f>
        <v>18360236.75</v>
      </c>
    </row>
    <row r="24" spans="2:18" ht="15">
      <c r="B24" s="28"/>
      <c r="C24" s="25"/>
      <c r="D24" s="8">
        <v>3</v>
      </c>
      <c r="E24" s="8" t="s">
        <v>38</v>
      </c>
      <c r="F24" s="9">
        <v>12292422.33</v>
      </c>
      <c r="G24" s="10">
        <v>9572365.75</v>
      </c>
      <c r="H24" s="10">
        <v>7187172.99</v>
      </c>
      <c r="I24" s="10">
        <v>7818340.02</v>
      </c>
      <c r="J24" s="10">
        <v>21986761.18</v>
      </c>
      <c r="K24" s="10">
        <v>34714193.82</v>
      </c>
      <c r="L24" s="10">
        <v>66863595.44</v>
      </c>
      <c r="M24" s="10">
        <v>79021771.29</v>
      </c>
      <c r="N24" s="10">
        <v>111916961.55</v>
      </c>
      <c r="O24" s="10">
        <v>105192294.92</v>
      </c>
      <c r="P24" s="10">
        <v>86162900.38</v>
      </c>
      <c r="Q24" s="10">
        <v>70954127.59</v>
      </c>
      <c r="R24" s="11">
        <f>SUM(F24:Q24)</f>
        <v>613682907.2600001</v>
      </c>
    </row>
    <row r="25" spans="2:18" ht="15">
      <c r="B25" s="28"/>
      <c r="C25" s="25"/>
      <c r="D25" s="8">
        <v>4</v>
      </c>
      <c r="E25" s="8" t="s">
        <v>39</v>
      </c>
      <c r="F25" s="9">
        <v>4270076.95</v>
      </c>
      <c r="G25" s="10">
        <v>4142512.99</v>
      </c>
      <c r="H25" s="10">
        <v>6339141.3</v>
      </c>
      <c r="I25" s="10">
        <v>4468191.25</v>
      </c>
      <c r="J25" s="10">
        <v>6063146.17</v>
      </c>
      <c r="K25" s="10">
        <v>5421469.63</v>
      </c>
      <c r="L25" s="10">
        <v>17390881.07</v>
      </c>
      <c r="M25" s="10">
        <v>6187407.06</v>
      </c>
      <c r="N25" s="10">
        <v>4593554.78</v>
      </c>
      <c r="O25" s="10">
        <v>4607745.71</v>
      </c>
      <c r="P25" s="10">
        <v>3804308.68</v>
      </c>
      <c r="Q25" s="10">
        <v>20189784.56</v>
      </c>
      <c r="R25" s="11">
        <f>SUM(F25:Q25)</f>
        <v>87478220.15</v>
      </c>
    </row>
    <row r="26" spans="2:18" ht="15">
      <c r="B26" s="28"/>
      <c r="C26" s="26" t="s">
        <v>40</v>
      </c>
      <c r="D26" s="26"/>
      <c r="E26" s="26"/>
      <c r="F26" s="12">
        <v>19017266.78</v>
      </c>
      <c r="G26" s="13">
        <v>13960704.41</v>
      </c>
      <c r="H26" s="13">
        <v>13815366.309999999</v>
      </c>
      <c r="I26" s="13">
        <v>16612284.969999999</v>
      </c>
      <c r="J26" s="13">
        <v>28619672.03</v>
      </c>
      <c r="K26" s="13">
        <v>40275788.67</v>
      </c>
      <c r="L26" s="13">
        <v>84562343.13</v>
      </c>
      <c r="M26" s="13">
        <v>85357202.80000001</v>
      </c>
      <c r="N26" s="13">
        <v>116580873.2</v>
      </c>
      <c r="O26" s="13">
        <v>114937500.00999999</v>
      </c>
      <c r="P26" s="13">
        <v>90787977.45</v>
      </c>
      <c r="Q26" s="13">
        <v>98224816.30000001</v>
      </c>
      <c r="R26" s="14">
        <v>722751796.0600001</v>
      </c>
    </row>
    <row r="27" spans="2:18" ht="15">
      <c r="B27" s="27" t="s">
        <v>41</v>
      </c>
      <c r="C27" s="26"/>
      <c r="D27" s="26"/>
      <c r="E27" s="26"/>
      <c r="F27" s="12">
        <v>1796194241.9299998</v>
      </c>
      <c r="G27" s="13">
        <v>1663693121.1400003</v>
      </c>
      <c r="H27" s="13">
        <v>1722047490.2000003</v>
      </c>
      <c r="I27" s="13">
        <v>1599619096.1599998</v>
      </c>
      <c r="J27" s="13">
        <v>1737671744.5200005</v>
      </c>
      <c r="K27" s="13">
        <v>2230481509.54</v>
      </c>
      <c r="L27" s="13">
        <v>1911953615.46</v>
      </c>
      <c r="M27" s="13">
        <v>2127900721.35</v>
      </c>
      <c r="N27" s="13">
        <v>1790701210.14</v>
      </c>
      <c r="O27" s="13">
        <v>2083835088.92</v>
      </c>
      <c r="P27" s="13">
        <v>1920248066.6900003</v>
      </c>
      <c r="Q27" s="13">
        <v>2100117865.0999997</v>
      </c>
      <c r="R27" s="14">
        <v>22684463771.15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413026776.72</v>
      </c>
      <c r="G28" s="10">
        <v>325841271.21</v>
      </c>
      <c r="H28" s="10">
        <v>309060451.47</v>
      </c>
      <c r="I28" s="10">
        <v>246005823.53</v>
      </c>
      <c r="J28" s="10">
        <v>301015456.42</v>
      </c>
      <c r="K28" s="10">
        <v>332647973.64</v>
      </c>
      <c r="L28" s="10">
        <v>359467399.08</v>
      </c>
      <c r="M28" s="10">
        <v>321437276.65</v>
      </c>
      <c r="N28" s="10">
        <v>333446436.88</v>
      </c>
      <c r="O28" s="10">
        <v>386792115.53</v>
      </c>
      <c r="P28" s="10">
        <v>477331919.56</v>
      </c>
      <c r="Q28" s="10">
        <v>583237781.46</v>
      </c>
      <c r="R28" s="11">
        <f>SUM(F28:Q28)</f>
        <v>4389310682.15</v>
      </c>
    </row>
    <row r="29" spans="2:18" ht="15">
      <c r="B29" s="28"/>
      <c r="C29" s="26" t="s">
        <v>44</v>
      </c>
      <c r="D29" s="26"/>
      <c r="E29" s="26"/>
      <c r="F29" s="12">
        <v>413026776.72</v>
      </c>
      <c r="G29" s="13">
        <v>325841271.21</v>
      </c>
      <c r="H29" s="13">
        <v>309060451.47</v>
      </c>
      <c r="I29" s="13">
        <v>246005823.53</v>
      </c>
      <c r="J29" s="13">
        <v>301015456.42</v>
      </c>
      <c r="K29" s="13">
        <v>332647973.64</v>
      </c>
      <c r="L29" s="13">
        <v>359467399.08</v>
      </c>
      <c r="M29" s="13">
        <v>321437276.65</v>
      </c>
      <c r="N29" s="13">
        <v>333446436.88</v>
      </c>
      <c r="O29" s="13">
        <v>386792115.53</v>
      </c>
      <c r="P29" s="13">
        <v>477331919.56</v>
      </c>
      <c r="Q29" s="13">
        <v>583237781.46</v>
      </c>
      <c r="R29" s="14">
        <v>4389310682.15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116415960.45</v>
      </c>
      <c r="G30" s="10">
        <v>115267090.09</v>
      </c>
      <c r="H30" s="10">
        <v>118128382.03</v>
      </c>
      <c r="I30" s="10">
        <v>97145508.28</v>
      </c>
      <c r="J30" s="10">
        <v>108257514.68</v>
      </c>
      <c r="K30" s="10">
        <v>119035625.31</v>
      </c>
      <c r="L30" s="10">
        <v>115274528.36</v>
      </c>
      <c r="M30" s="10">
        <v>112988850.45</v>
      </c>
      <c r="N30" s="10">
        <v>113325102.89</v>
      </c>
      <c r="O30" s="10">
        <v>104880853.41</v>
      </c>
      <c r="P30" s="10">
        <v>102753970.95</v>
      </c>
      <c r="Q30" s="10">
        <v>107674511.84</v>
      </c>
      <c r="R30" s="11">
        <f>SUM(F30:Q30)</f>
        <v>1331147898.74</v>
      </c>
    </row>
    <row r="31" spans="2:18" ht="15">
      <c r="B31" s="28"/>
      <c r="C31" s="26" t="s">
        <v>46</v>
      </c>
      <c r="D31" s="26"/>
      <c r="E31" s="26"/>
      <c r="F31" s="12">
        <v>116415960.45</v>
      </c>
      <c r="G31" s="13">
        <v>115267090.09</v>
      </c>
      <c r="H31" s="13">
        <v>118128382.03</v>
      </c>
      <c r="I31" s="13">
        <v>97145508.28</v>
      </c>
      <c r="J31" s="13">
        <v>108257514.68</v>
      </c>
      <c r="K31" s="13">
        <v>119035625.31</v>
      </c>
      <c r="L31" s="13">
        <v>115274528.36</v>
      </c>
      <c r="M31" s="13">
        <v>112988850.45</v>
      </c>
      <c r="N31" s="13">
        <v>113325102.89</v>
      </c>
      <c r="O31" s="13">
        <v>104880853.41</v>
      </c>
      <c r="P31" s="13">
        <v>102753970.95</v>
      </c>
      <c r="Q31" s="13">
        <v>107674511.84</v>
      </c>
      <c r="R31" s="14">
        <v>1331147898.74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85037590.62</v>
      </c>
      <c r="G32" s="10">
        <v>118242971.88</v>
      </c>
      <c r="H32" s="10">
        <v>112421983.21</v>
      </c>
      <c r="I32" s="10">
        <v>77311900.63</v>
      </c>
      <c r="J32" s="10">
        <v>90868581.63</v>
      </c>
      <c r="K32" s="10">
        <v>76101691.24</v>
      </c>
      <c r="L32" s="10">
        <v>77529572.66</v>
      </c>
      <c r="M32" s="10">
        <v>53369071.26</v>
      </c>
      <c r="N32" s="10">
        <v>61811465.21</v>
      </c>
      <c r="O32" s="10">
        <v>65824933.14</v>
      </c>
      <c r="P32" s="10">
        <v>60224336.07</v>
      </c>
      <c r="Q32" s="10">
        <v>71859454.86</v>
      </c>
      <c r="R32" s="11">
        <f>SUM(F32:Q32)</f>
        <v>950603552.41</v>
      </c>
    </row>
    <row r="33" spans="2:18" ht="15">
      <c r="B33" s="28"/>
      <c r="C33" s="26" t="s">
        <v>49</v>
      </c>
      <c r="D33" s="26"/>
      <c r="E33" s="26"/>
      <c r="F33" s="12">
        <v>85037590.62</v>
      </c>
      <c r="G33" s="13">
        <v>118242971.88</v>
      </c>
      <c r="H33" s="13">
        <v>112421983.21</v>
      </c>
      <c r="I33" s="13">
        <v>77311900.63</v>
      </c>
      <c r="J33" s="13">
        <v>90868581.63</v>
      </c>
      <c r="K33" s="13">
        <v>76101691.24</v>
      </c>
      <c r="L33" s="13">
        <v>77529572.66</v>
      </c>
      <c r="M33" s="13">
        <v>53369071.26</v>
      </c>
      <c r="N33" s="13">
        <v>61811465.21</v>
      </c>
      <c r="O33" s="13">
        <v>65824933.14</v>
      </c>
      <c r="P33" s="13">
        <v>60224336.07</v>
      </c>
      <c r="Q33" s="13">
        <v>71859454.86</v>
      </c>
      <c r="R33" s="14">
        <v>950603552.41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108753482.58</v>
      </c>
      <c r="G34" s="10">
        <v>121270538.9</v>
      </c>
      <c r="H34" s="10">
        <v>131774820.33</v>
      </c>
      <c r="I34" s="10">
        <v>105169576.35</v>
      </c>
      <c r="J34" s="10">
        <v>120603024.77</v>
      </c>
      <c r="K34" s="10">
        <v>116716265.41</v>
      </c>
      <c r="L34" s="10">
        <v>112742511.37</v>
      </c>
      <c r="M34" s="10">
        <v>110242780.7</v>
      </c>
      <c r="N34" s="10">
        <v>121947029.28</v>
      </c>
      <c r="O34" s="10">
        <v>120938037.97</v>
      </c>
      <c r="P34" s="10">
        <v>119363156.36</v>
      </c>
      <c r="Q34" s="10">
        <v>116267311.8</v>
      </c>
      <c r="R34" s="11">
        <f>SUM(F34:Q34)</f>
        <v>1405788535.8199997</v>
      </c>
    </row>
    <row r="35" spans="2:18" ht="15">
      <c r="B35" s="28"/>
      <c r="C35" s="26" t="s">
        <v>51</v>
      </c>
      <c r="D35" s="26"/>
      <c r="E35" s="26"/>
      <c r="F35" s="12">
        <v>108753482.58</v>
      </c>
      <c r="G35" s="13">
        <v>121270538.9</v>
      </c>
      <c r="H35" s="13">
        <v>131774820.33</v>
      </c>
      <c r="I35" s="13">
        <v>105169576.35</v>
      </c>
      <c r="J35" s="13">
        <v>120603024.77</v>
      </c>
      <c r="K35" s="13">
        <v>116716265.41</v>
      </c>
      <c r="L35" s="13">
        <v>112742511.37</v>
      </c>
      <c r="M35" s="13">
        <v>110242780.7</v>
      </c>
      <c r="N35" s="13">
        <v>121947029.28</v>
      </c>
      <c r="O35" s="13">
        <v>120938037.97</v>
      </c>
      <c r="P35" s="13">
        <v>119363156.36</v>
      </c>
      <c r="Q35" s="13">
        <v>116267311.8</v>
      </c>
      <c r="R35" s="14">
        <v>1405788535.8199997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34434482.77</v>
      </c>
      <c r="G36" s="10">
        <v>37270635.85</v>
      </c>
      <c r="H36" s="10">
        <v>44001015.25</v>
      </c>
      <c r="I36" s="10">
        <v>32085072.07</v>
      </c>
      <c r="J36" s="10">
        <v>43813815.1</v>
      </c>
      <c r="K36" s="10">
        <v>42092936.43</v>
      </c>
      <c r="L36" s="10">
        <v>50641255.38</v>
      </c>
      <c r="M36" s="10">
        <v>51285149.09</v>
      </c>
      <c r="N36" s="10">
        <v>45444182.88</v>
      </c>
      <c r="O36" s="10">
        <v>70748606.67</v>
      </c>
      <c r="P36" s="10">
        <v>46872962.55</v>
      </c>
      <c r="Q36" s="10">
        <v>47766508.93</v>
      </c>
      <c r="R36" s="11">
        <f>SUM(F36:Q36)</f>
        <v>546456622.97</v>
      </c>
    </row>
    <row r="37" spans="2:18" ht="15">
      <c r="B37" s="28"/>
      <c r="C37" s="26" t="s">
        <v>53</v>
      </c>
      <c r="D37" s="26"/>
      <c r="E37" s="26"/>
      <c r="F37" s="12">
        <v>34434482.77</v>
      </c>
      <c r="G37" s="13">
        <v>37270635.85</v>
      </c>
      <c r="H37" s="13">
        <v>44001015.25</v>
      </c>
      <c r="I37" s="13">
        <v>32085072.07</v>
      </c>
      <c r="J37" s="13">
        <v>43813815.1</v>
      </c>
      <c r="K37" s="13">
        <v>42092936.43</v>
      </c>
      <c r="L37" s="13">
        <v>50641255.38</v>
      </c>
      <c r="M37" s="13">
        <v>51285149.09</v>
      </c>
      <c r="N37" s="13">
        <v>45444182.88</v>
      </c>
      <c r="O37" s="13">
        <v>70748606.67</v>
      </c>
      <c r="P37" s="13">
        <v>46872962.55</v>
      </c>
      <c r="Q37" s="13">
        <v>47766508.93</v>
      </c>
      <c r="R37" s="14">
        <v>546456622.97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81663595.26</v>
      </c>
      <c r="G38" s="10">
        <v>86879423.85</v>
      </c>
      <c r="H38" s="10">
        <v>81175255.4</v>
      </c>
      <c r="I38" s="10">
        <v>83233193.41</v>
      </c>
      <c r="J38" s="10">
        <v>87077986.05</v>
      </c>
      <c r="K38" s="10">
        <v>94796987.81</v>
      </c>
      <c r="L38" s="10">
        <v>75455219.75</v>
      </c>
      <c r="M38" s="10">
        <v>97644230.09</v>
      </c>
      <c r="N38" s="10">
        <v>78785054.18</v>
      </c>
      <c r="O38" s="10">
        <v>87225210.72</v>
      </c>
      <c r="P38" s="10">
        <v>68566669.5</v>
      </c>
      <c r="Q38" s="10">
        <v>75484498.12</v>
      </c>
      <c r="R38" s="11">
        <f>SUM(F38:Q38)</f>
        <v>997987324.14</v>
      </c>
    </row>
    <row r="39" spans="2:18" ht="15">
      <c r="B39" s="28"/>
      <c r="C39" s="26" t="s">
        <v>55</v>
      </c>
      <c r="D39" s="26"/>
      <c r="E39" s="26"/>
      <c r="F39" s="12">
        <v>81663595.26</v>
      </c>
      <c r="G39" s="13">
        <v>86879423.85</v>
      </c>
      <c r="H39" s="13">
        <v>81175255.4</v>
      </c>
      <c r="I39" s="13">
        <v>83233193.41</v>
      </c>
      <c r="J39" s="13">
        <v>87077986.05</v>
      </c>
      <c r="K39" s="13">
        <v>94796987.81</v>
      </c>
      <c r="L39" s="13">
        <v>75455219.75</v>
      </c>
      <c r="M39" s="13">
        <v>97644230.09</v>
      </c>
      <c r="N39" s="13">
        <v>78785054.18</v>
      </c>
      <c r="O39" s="13">
        <v>87225210.72</v>
      </c>
      <c r="P39" s="13">
        <v>68566669.5</v>
      </c>
      <c r="Q39" s="13">
        <v>75484498.12</v>
      </c>
      <c r="R39" s="14">
        <v>997987324.14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56686660.05</v>
      </c>
      <c r="G40" s="10">
        <v>59627625.29</v>
      </c>
      <c r="H40" s="10">
        <v>52264388.93</v>
      </c>
      <c r="I40" s="10">
        <v>51201924.64</v>
      </c>
      <c r="J40" s="10">
        <v>60969095.76</v>
      </c>
      <c r="K40" s="10">
        <v>63000817.18</v>
      </c>
      <c r="L40" s="10">
        <v>54464549.21</v>
      </c>
      <c r="M40" s="10">
        <v>51618490.91</v>
      </c>
      <c r="N40" s="10">
        <v>63794853.99</v>
      </c>
      <c r="O40" s="10">
        <v>66243495.56</v>
      </c>
      <c r="P40" s="10">
        <v>61708322.28</v>
      </c>
      <c r="Q40" s="10">
        <v>56881666.27</v>
      </c>
      <c r="R40" s="11">
        <f>SUM(F40:Q40)</f>
        <v>698461890.0699999</v>
      </c>
    </row>
    <row r="41" spans="2:18" ht="15">
      <c r="B41" s="28"/>
      <c r="C41" s="26" t="s">
        <v>57</v>
      </c>
      <c r="D41" s="26"/>
      <c r="E41" s="26"/>
      <c r="F41" s="12">
        <v>56686660.05</v>
      </c>
      <c r="G41" s="13">
        <v>59627625.29</v>
      </c>
      <c r="H41" s="13">
        <v>52264388.93</v>
      </c>
      <c r="I41" s="13">
        <v>51201924.64</v>
      </c>
      <c r="J41" s="13">
        <v>60969095.76</v>
      </c>
      <c r="K41" s="13">
        <v>63000817.18</v>
      </c>
      <c r="L41" s="13">
        <v>54464549.21</v>
      </c>
      <c r="M41" s="13">
        <v>51618490.91</v>
      </c>
      <c r="N41" s="13">
        <v>63794853.99</v>
      </c>
      <c r="O41" s="13">
        <v>66243495.56</v>
      </c>
      <c r="P41" s="13">
        <v>61708322.28</v>
      </c>
      <c r="Q41" s="13">
        <v>56881666.27</v>
      </c>
      <c r="R41" s="14">
        <v>698461890.0699999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51397.27</v>
      </c>
      <c r="G42" s="10">
        <v>92426.84</v>
      </c>
      <c r="H42" s="10">
        <v>63753.22</v>
      </c>
      <c r="I42" s="10">
        <v>60744.82</v>
      </c>
      <c r="J42" s="10">
        <v>344686.66</v>
      </c>
      <c r="K42" s="10">
        <v>26066.16</v>
      </c>
      <c r="L42" s="10">
        <v>97054.69</v>
      </c>
      <c r="M42" s="10">
        <v>734736.53</v>
      </c>
      <c r="N42" s="10">
        <v>115290.4</v>
      </c>
      <c r="O42" s="10">
        <v>69404.44</v>
      </c>
      <c r="P42" s="10">
        <v>56531.29</v>
      </c>
      <c r="Q42" s="10">
        <v>36737.46</v>
      </c>
      <c r="R42" s="11">
        <f>SUM(F42:Q42)</f>
        <v>1748829.7799999998</v>
      </c>
    </row>
    <row r="43" spans="2:18" ht="15">
      <c r="B43" s="28"/>
      <c r="C43" s="25"/>
      <c r="D43" s="8">
        <v>2</v>
      </c>
      <c r="E43" s="8" t="s">
        <v>60</v>
      </c>
      <c r="F43" s="9">
        <v>26115976.42</v>
      </c>
      <c r="G43" s="10">
        <v>29583479.44</v>
      </c>
      <c r="H43" s="10">
        <v>36582780.54</v>
      </c>
      <c r="I43" s="10">
        <v>27467498.07</v>
      </c>
      <c r="J43" s="10">
        <v>29342340.79</v>
      </c>
      <c r="K43" s="10">
        <v>31616634.24</v>
      </c>
      <c r="L43" s="10">
        <v>28945137.02</v>
      </c>
      <c r="M43" s="10">
        <v>33969595.67</v>
      </c>
      <c r="N43" s="10">
        <v>26967909.43</v>
      </c>
      <c r="O43" s="10">
        <v>24516462.69</v>
      </c>
      <c r="P43" s="10">
        <v>29055522.22</v>
      </c>
      <c r="Q43" s="10">
        <v>28818339.58</v>
      </c>
      <c r="R43" s="11">
        <f>SUM(F43:Q43)</f>
        <v>352981676.10999995</v>
      </c>
    </row>
    <row r="44" spans="2:18" ht="15">
      <c r="B44" s="28"/>
      <c r="C44" s="25"/>
      <c r="D44" s="8">
        <v>3</v>
      </c>
      <c r="E44" s="8" t="s">
        <v>61</v>
      </c>
      <c r="F44" s="9">
        <v>2060798.94</v>
      </c>
      <c r="G44" s="10">
        <v>2087813.74</v>
      </c>
      <c r="H44" s="10">
        <v>2591058.81</v>
      </c>
      <c r="I44" s="10">
        <v>1488695.15</v>
      </c>
      <c r="J44" s="10">
        <v>1446831.1</v>
      </c>
      <c r="K44" s="10">
        <v>2580696.05</v>
      </c>
      <c r="L44" s="10">
        <v>1563106.79</v>
      </c>
      <c r="M44" s="10">
        <v>1595189.57</v>
      </c>
      <c r="N44" s="10">
        <v>3543612.55</v>
      </c>
      <c r="O44" s="10">
        <v>2738574.44</v>
      </c>
      <c r="P44" s="10">
        <v>3333199.23</v>
      </c>
      <c r="Q44" s="10">
        <v>2675743.1</v>
      </c>
      <c r="R44" s="11">
        <f>SUM(F44:Q44)</f>
        <v>27705319.470000003</v>
      </c>
    </row>
    <row r="45" spans="2:18" ht="15">
      <c r="B45" s="28"/>
      <c r="C45" s="25"/>
      <c r="D45" s="8">
        <v>4</v>
      </c>
      <c r="E45" s="8" t="s">
        <v>62</v>
      </c>
      <c r="F45" s="9">
        <v>14304342.42</v>
      </c>
      <c r="G45" s="10">
        <v>17106917.27</v>
      </c>
      <c r="H45" s="10">
        <v>17378007.91</v>
      </c>
      <c r="I45" s="10">
        <v>15302301.69</v>
      </c>
      <c r="J45" s="10">
        <v>17108360.19</v>
      </c>
      <c r="K45" s="10">
        <v>18715990.63</v>
      </c>
      <c r="L45" s="10">
        <v>16542539.89</v>
      </c>
      <c r="M45" s="10">
        <v>16509731.18</v>
      </c>
      <c r="N45" s="10">
        <v>18158358.79</v>
      </c>
      <c r="O45" s="10">
        <v>18995025.28</v>
      </c>
      <c r="P45" s="10">
        <v>17003013.78</v>
      </c>
      <c r="Q45" s="10">
        <v>18042963.14</v>
      </c>
      <c r="R45" s="11">
        <f>SUM(F45:Q45)</f>
        <v>205167552.16999996</v>
      </c>
    </row>
    <row r="46" spans="2:18" ht="15">
      <c r="B46" s="28"/>
      <c r="C46" s="26" t="s">
        <v>63</v>
      </c>
      <c r="D46" s="26"/>
      <c r="E46" s="26"/>
      <c r="F46" s="12">
        <v>42532515.050000004</v>
      </c>
      <c r="G46" s="13">
        <v>48870637.29</v>
      </c>
      <c r="H46" s="13">
        <v>56615600.480000004</v>
      </c>
      <c r="I46" s="13">
        <v>44319239.73</v>
      </c>
      <c r="J46" s="13">
        <v>48242218.74</v>
      </c>
      <c r="K46" s="13">
        <v>52939387.08</v>
      </c>
      <c r="L46" s="13">
        <v>47147838.39</v>
      </c>
      <c r="M46" s="13">
        <v>52809252.95</v>
      </c>
      <c r="N46" s="13">
        <v>48785171.17</v>
      </c>
      <c r="O46" s="13">
        <v>46319466.85000001</v>
      </c>
      <c r="P46" s="13">
        <v>49448266.519999996</v>
      </c>
      <c r="Q46" s="13">
        <v>49573783.28</v>
      </c>
      <c r="R46" s="14">
        <v>587603377.53</v>
      </c>
    </row>
    <row r="47" spans="2:18" ht="15">
      <c r="B47" s="27" t="s">
        <v>64</v>
      </c>
      <c r="C47" s="26"/>
      <c r="D47" s="26"/>
      <c r="E47" s="26"/>
      <c r="F47" s="12">
        <v>938551063.4999999</v>
      </c>
      <c r="G47" s="13">
        <v>913270194.36</v>
      </c>
      <c r="H47" s="13">
        <v>905441897.0999999</v>
      </c>
      <c r="I47" s="13">
        <v>736472238.6400001</v>
      </c>
      <c r="J47" s="13">
        <v>860847693.15</v>
      </c>
      <c r="K47" s="13">
        <v>897331684.0999998</v>
      </c>
      <c r="L47" s="13">
        <v>892722874.2</v>
      </c>
      <c r="M47" s="13">
        <v>851395102.0999999</v>
      </c>
      <c r="N47" s="13">
        <v>867339296.4799998</v>
      </c>
      <c r="O47" s="13">
        <v>948972719.8500001</v>
      </c>
      <c r="P47" s="13">
        <v>986269603.79</v>
      </c>
      <c r="Q47" s="13">
        <v>1108745516.56</v>
      </c>
      <c r="R47" s="14">
        <v>10907359883.829998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5133696.82</v>
      </c>
      <c r="G48" s="10">
        <v>4844375.91</v>
      </c>
      <c r="H48" s="10">
        <v>7699832</v>
      </c>
      <c r="I48" s="10">
        <v>6434770.46</v>
      </c>
      <c r="J48" s="10">
        <v>4695104.82</v>
      </c>
      <c r="K48" s="10">
        <v>8238989.1</v>
      </c>
      <c r="L48" s="10">
        <v>6971459.91</v>
      </c>
      <c r="M48" s="10">
        <v>7013216.69</v>
      </c>
      <c r="N48" s="10">
        <v>4963091.59</v>
      </c>
      <c r="O48" s="10">
        <v>7112258.31</v>
      </c>
      <c r="P48" s="10">
        <v>6582506.96</v>
      </c>
      <c r="Q48" s="10">
        <v>7466912.09</v>
      </c>
      <c r="R48" s="11">
        <f>SUM(F48:Q48)</f>
        <v>77156214.66</v>
      </c>
    </row>
    <row r="49" spans="2:18" ht="15">
      <c r="B49" s="28"/>
      <c r="C49" s="26" t="s">
        <v>66</v>
      </c>
      <c r="D49" s="26"/>
      <c r="E49" s="26"/>
      <c r="F49" s="12">
        <v>5133696.82</v>
      </c>
      <c r="G49" s="13">
        <v>4844375.91</v>
      </c>
      <c r="H49" s="13">
        <v>7699832</v>
      </c>
      <c r="I49" s="13">
        <v>6434770.46</v>
      </c>
      <c r="J49" s="13">
        <v>4695104.82</v>
      </c>
      <c r="K49" s="13">
        <v>8238989.1</v>
      </c>
      <c r="L49" s="13">
        <v>6971459.91</v>
      </c>
      <c r="M49" s="13">
        <v>7013216.69</v>
      </c>
      <c r="N49" s="13">
        <v>4963091.59</v>
      </c>
      <c r="O49" s="13">
        <v>7112258.31</v>
      </c>
      <c r="P49" s="13">
        <v>6582506.96</v>
      </c>
      <c r="Q49" s="13">
        <v>7466912.09</v>
      </c>
      <c r="R49" s="14">
        <v>77156214.66</v>
      </c>
    </row>
    <row r="50" spans="2:18" ht="15">
      <c r="B50" s="27" t="s">
        <v>66</v>
      </c>
      <c r="C50" s="26"/>
      <c r="D50" s="26"/>
      <c r="E50" s="26"/>
      <c r="F50" s="12">
        <v>5133696.82</v>
      </c>
      <c r="G50" s="13">
        <v>4844375.91</v>
      </c>
      <c r="H50" s="13">
        <v>7699832</v>
      </c>
      <c r="I50" s="13">
        <v>6434770.46</v>
      </c>
      <c r="J50" s="13">
        <v>4695104.82</v>
      </c>
      <c r="K50" s="13">
        <v>8238989.1</v>
      </c>
      <c r="L50" s="13">
        <v>6971459.91</v>
      </c>
      <c r="M50" s="13">
        <v>7013216.69</v>
      </c>
      <c r="N50" s="13">
        <v>4963091.59</v>
      </c>
      <c r="O50" s="13">
        <v>7112258.31</v>
      </c>
      <c r="P50" s="13">
        <v>6582506.96</v>
      </c>
      <c r="Q50" s="13">
        <v>7466912.09</v>
      </c>
      <c r="R50" s="14">
        <v>77156214.66</v>
      </c>
    </row>
    <row r="51" spans="2:18" ht="15">
      <c r="B51" s="23" t="s">
        <v>67</v>
      </c>
      <c r="C51" s="24"/>
      <c r="D51" s="24"/>
      <c r="E51" s="24"/>
      <c r="F51" s="16">
        <v>2739879002.25</v>
      </c>
      <c r="G51" s="17">
        <v>2581807691.41</v>
      </c>
      <c r="H51" s="17">
        <v>2635189219.2999997</v>
      </c>
      <c r="I51" s="17">
        <v>2342526105.26</v>
      </c>
      <c r="J51" s="17">
        <v>2603214542.4900007</v>
      </c>
      <c r="K51" s="17">
        <v>3136052182.739999</v>
      </c>
      <c r="L51" s="17">
        <v>2811647949.5699997</v>
      </c>
      <c r="M51" s="17">
        <v>2986309040.1400003</v>
      </c>
      <c r="N51" s="17">
        <v>2663003598.21</v>
      </c>
      <c r="O51" s="17">
        <v>3039920067.0799994</v>
      </c>
      <c r="P51" s="17">
        <v>2913100177.440001</v>
      </c>
      <c r="Q51" s="17">
        <v>3216330293.7499995</v>
      </c>
      <c r="R51" s="18">
        <v>33668979869.640003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612768764.67</v>
      </c>
      <c r="G6" s="6">
        <v>591331963.58</v>
      </c>
      <c r="H6" s="6">
        <v>721266740</v>
      </c>
      <c r="I6" s="6">
        <v>873276828.17</v>
      </c>
      <c r="J6" s="6">
        <v>829006829.18</v>
      </c>
      <c r="K6" s="6">
        <v>648908526.71</v>
      </c>
      <c r="L6" s="6">
        <v>1012248866.97</v>
      </c>
      <c r="M6" s="6">
        <v>837362270.27</v>
      </c>
      <c r="N6" s="6">
        <v>772770303.9</v>
      </c>
      <c r="O6" s="6">
        <v>1128396299.42</v>
      </c>
      <c r="P6" s="6">
        <v>922196263.38</v>
      </c>
      <c r="Q6" s="6">
        <v>1221351880.28</v>
      </c>
      <c r="R6" s="7">
        <f aca="true" t="shared" si="0" ref="R6:R13">SUM(F6:Q6)</f>
        <v>10170885536.529999</v>
      </c>
    </row>
    <row r="7" spans="2:18" ht="15">
      <c r="B7" s="28"/>
      <c r="C7" s="25"/>
      <c r="D7" s="8">
        <v>2</v>
      </c>
      <c r="E7" s="8" t="s">
        <v>19</v>
      </c>
      <c r="F7" s="9">
        <v>24282070.09</v>
      </c>
      <c r="G7" s="10">
        <v>18893686.16</v>
      </c>
      <c r="H7" s="10">
        <v>27094002.97</v>
      </c>
      <c r="I7" s="10">
        <v>35059284.08</v>
      </c>
      <c r="J7" s="10">
        <v>47879020.08</v>
      </c>
      <c r="K7" s="10">
        <v>15846798.11</v>
      </c>
      <c r="L7" s="10">
        <v>34577743.58</v>
      </c>
      <c r="M7" s="10">
        <v>28823032.58</v>
      </c>
      <c r="N7" s="10">
        <v>15230438.67</v>
      </c>
      <c r="O7" s="10">
        <v>24355652.29</v>
      </c>
      <c r="P7" s="10">
        <v>43818854.33</v>
      </c>
      <c r="Q7" s="10">
        <v>27670153.35</v>
      </c>
      <c r="R7" s="11">
        <f t="shared" si="0"/>
        <v>343530736.28999996</v>
      </c>
    </row>
    <row r="8" spans="2:18" ht="15">
      <c r="B8" s="28"/>
      <c r="C8" s="25"/>
      <c r="D8" s="8">
        <v>3</v>
      </c>
      <c r="E8" s="8" t="s">
        <v>20</v>
      </c>
      <c r="F8" s="9">
        <v>16336859.7</v>
      </c>
      <c r="G8" s="10">
        <v>44345026.83</v>
      </c>
      <c r="H8" s="10">
        <v>56357208.52</v>
      </c>
      <c r="I8" s="10">
        <v>41032156.75</v>
      </c>
      <c r="J8" s="10">
        <v>34732889.38</v>
      </c>
      <c r="K8" s="10">
        <v>42844377.76</v>
      </c>
      <c r="L8" s="10">
        <v>40383237</v>
      </c>
      <c r="M8" s="10">
        <v>37754108.58</v>
      </c>
      <c r="N8" s="10">
        <v>81963045.1</v>
      </c>
      <c r="O8" s="10">
        <v>74408390.43</v>
      </c>
      <c r="P8" s="10">
        <v>63512909.39</v>
      </c>
      <c r="Q8" s="10">
        <v>70247177.89</v>
      </c>
      <c r="R8" s="11">
        <f t="shared" si="0"/>
        <v>603917387.33</v>
      </c>
    </row>
    <row r="9" spans="2:18" ht="15">
      <c r="B9" s="28"/>
      <c r="C9" s="25"/>
      <c r="D9" s="8">
        <v>4</v>
      </c>
      <c r="E9" s="8" t="s">
        <v>21</v>
      </c>
      <c r="F9" s="9">
        <v>39942302.13</v>
      </c>
      <c r="G9" s="10">
        <v>128238881.19</v>
      </c>
      <c r="H9" s="10">
        <v>95082055.54</v>
      </c>
      <c r="I9" s="10">
        <v>63581706.31</v>
      </c>
      <c r="J9" s="10">
        <v>98502336.89</v>
      </c>
      <c r="K9" s="10">
        <v>90179740.58</v>
      </c>
      <c r="L9" s="10">
        <v>127942255.78</v>
      </c>
      <c r="M9" s="10">
        <v>115690850.08</v>
      </c>
      <c r="N9" s="10">
        <v>114214193.29</v>
      </c>
      <c r="O9" s="10">
        <v>55590175.66</v>
      </c>
      <c r="P9" s="10">
        <v>142843311.48</v>
      </c>
      <c r="Q9" s="10">
        <v>102541966.93</v>
      </c>
      <c r="R9" s="11">
        <f t="shared" si="0"/>
        <v>1174349775.86</v>
      </c>
    </row>
    <row r="10" spans="2:18" ht="15">
      <c r="B10" s="28"/>
      <c r="C10" s="25"/>
      <c r="D10" s="8">
        <v>5</v>
      </c>
      <c r="E10" s="8" t="s">
        <v>22</v>
      </c>
      <c r="F10" s="9">
        <v>105447543.68</v>
      </c>
      <c r="G10" s="10">
        <v>88069053.85</v>
      </c>
      <c r="H10" s="10">
        <v>106266958.75</v>
      </c>
      <c r="I10" s="10">
        <v>92019600.64</v>
      </c>
      <c r="J10" s="10">
        <v>108748661.58</v>
      </c>
      <c r="K10" s="10">
        <v>102740515.31</v>
      </c>
      <c r="L10" s="10">
        <v>88727307.07</v>
      </c>
      <c r="M10" s="10">
        <v>172008915.94</v>
      </c>
      <c r="N10" s="10">
        <v>121638626.68</v>
      </c>
      <c r="O10" s="10">
        <v>140911608.75</v>
      </c>
      <c r="P10" s="10">
        <v>169163894.59</v>
      </c>
      <c r="Q10" s="10">
        <v>173019418.89</v>
      </c>
      <c r="R10" s="11">
        <f t="shared" si="0"/>
        <v>1468762105.73</v>
      </c>
    </row>
    <row r="11" spans="2:18" ht="15">
      <c r="B11" s="28"/>
      <c r="C11" s="25"/>
      <c r="D11" s="8">
        <v>6</v>
      </c>
      <c r="E11" s="8" t="s">
        <v>23</v>
      </c>
      <c r="F11" s="9">
        <v>474117689.61</v>
      </c>
      <c r="G11" s="10">
        <v>416561400.46</v>
      </c>
      <c r="H11" s="10">
        <v>572880199</v>
      </c>
      <c r="I11" s="10">
        <v>529982890.51</v>
      </c>
      <c r="J11" s="10">
        <v>486463434.63</v>
      </c>
      <c r="K11" s="10">
        <v>628170394.14</v>
      </c>
      <c r="L11" s="10">
        <v>605777769.36</v>
      </c>
      <c r="M11" s="10">
        <v>565874536.33</v>
      </c>
      <c r="N11" s="10">
        <v>649441297.88</v>
      </c>
      <c r="O11" s="10">
        <v>548314793.92</v>
      </c>
      <c r="P11" s="10">
        <v>564347768.57</v>
      </c>
      <c r="Q11" s="10">
        <v>608243357.5</v>
      </c>
      <c r="R11" s="11">
        <f t="shared" si="0"/>
        <v>6650175531.91</v>
      </c>
    </row>
    <row r="12" spans="2:18" ht="15">
      <c r="B12" s="28"/>
      <c r="C12" s="25"/>
      <c r="D12" s="8">
        <v>7</v>
      </c>
      <c r="E12" s="8" t="s">
        <v>24</v>
      </c>
      <c r="F12" s="9">
        <v>22323619.25</v>
      </c>
      <c r="G12" s="10">
        <v>19762926.76</v>
      </c>
      <c r="H12" s="10">
        <v>29211037.41</v>
      </c>
      <c r="I12" s="10">
        <v>25810529.46</v>
      </c>
      <c r="J12" s="10">
        <v>27045631.37</v>
      </c>
      <c r="K12" s="10">
        <v>28200415.6</v>
      </c>
      <c r="L12" s="10">
        <v>29524475.83</v>
      </c>
      <c r="M12" s="10">
        <v>30396116.57</v>
      </c>
      <c r="N12" s="10">
        <v>26572505.36</v>
      </c>
      <c r="O12" s="10">
        <v>38938513.37</v>
      </c>
      <c r="P12" s="10">
        <v>24944540.09</v>
      </c>
      <c r="Q12" s="10">
        <v>41532194.84</v>
      </c>
      <c r="R12" s="11">
        <f t="shared" si="0"/>
        <v>344262505.90999997</v>
      </c>
    </row>
    <row r="13" spans="2:18" ht="15">
      <c r="B13" s="28"/>
      <c r="C13" s="25"/>
      <c r="D13" s="8">
        <v>8</v>
      </c>
      <c r="E13" s="8" t="s">
        <v>25</v>
      </c>
      <c r="F13" s="9">
        <v>18092225.77</v>
      </c>
      <c r="G13" s="10">
        <v>12175177.19</v>
      </c>
      <c r="H13" s="10">
        <v>15369087.26</v>
      </c>
      <c r="I13" s="10">
        <v>21568808.92</v>
      </c>
      <c r="J13" s="10">
        <v>12827568.27</v>
      </c>
      <c r="K13" s="10">
        <v>27907091.74</v>
      </c>
      <c r="L13" s="10">
        <v>27191459.89</v>
      </c>
      <c r="M13" s="10">
        <v>29947628.94</v>
      </c>
      <c r="N13" s="10">
        <v>35878079.23</v>
      </c>
      <c r="O13" s="10">
        <v>34261184.42</v>
      </c>
      <c r="P13" s="10">
        <v>27553737.96</v>
      </c>
      <c r="Q13" s="10">
        <v>26674263.13</v>
      </c>
      <c r="R13" s="11">
        <f t="shared" si="0"/>
        <v>289446312.72</v>
      </c>
    </row>
    <row r="14" spans="2:18" ht="15">
      <c r="B14" s="28"/>
      <c r="C14" s="26" t="s">
        <v>26</v>
      </c>
      <c r="D14" s="26"/>
      <c r="E14" s="26"/>
      <c r="F14" s="12">
        <v>1313311074.9</v>
      </c>
      <c r="G14" s="13">
        <v>1319378116.02</v>
      </c>
      <c r="H14" s="13">
        <v>1623527289.45</v>
      </c>
      <c r="I14" s="13">
        <v>1682331804.8400002</v>
      </c>
      <c r="J14" s="13">
        <v>1645206371.3799996</v>
      </c>
      <c r="K14" s="13">
        <v>1584797859.95</v>
      </c>
      <c r="L14" s="13">
        <v>1966373115.4800003</v>
      </c>
      <c r="M14" s="13">
        <v>1817857459.2900002</v>
      </c>
      <c r="N14" s="13">
        <v>1817708490.11</v>
      </c>
      <c r="O14" s="13">
        <v>2045176618.2600002</v>
      </c>
      <c r="P14" s="13">
        <v>1958381279.7899997</v>
      </c>
      <c r="Q14" s="13">
        <v>2271280412.8100004</v>
      </c>
      <c r="R14" s="14">
        <v>21045329892.280003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19492205.64</v>
      </c>
      <c r="G15" s="10">
        <v>126854189.87</v>
      </c>
      <c r="H15" s="10">
        <v>143724558.23</v>
      </c>
      <c r="I15" s="10">
        <v>105198877.48</v>
      </c>
      <c r="J15" s="10">
        <v>53531193.85</v>
      </c>
      <c r="K15" s="10">
        <v>34691239.13</v>
      </c>
      <c r="L15" s="10">
        <v>131676947.68</v>
      </c>
      <c r="M15" s="10">
        <v>145488654.42</v>
      </c>
      <c r="N15" s="10">
        <v>107832630.07</v>
      </c>
      <c r="O15" s="10">
        <v>29277715.94</v>
      </c>
      <c r="P15" s="10">
        <v>8012876.98</v>
      </c>
      <c r="Q15" s="10">
        <v>93143089.32</v>
      </c>
      <c r="R15" s="11">
        <f>SUM(F15:Q15)</f>
        <v>998924178.6100001</v>
      </c>
    </row>
    <row r="16" spans="2:18" ht="15">
      <c r="B16" s="28"/>
      <c r="C16" s="25"/>
      <c r="D16" s="8">
        <v>2</v>
      </c>
      <c r="E16" s="8" t="s">
        <v>29</v>
      </c>
      <c r="F16" s="9">
        <v>19761834.83</v>
      </c>
      <c r="G16" s="10">
        <v>20866582.29</v>
      </c>
      <c r="H16" s="10">
        <v>37967529.55</v>
      </c>
      <c r="I16" s="10">
        <v>36978857.2</v>
      </c>
      <c r="J16" s="10">
        <v>20877016.05</v>
      </c>
      <c r="K16" s="10">
        <v>18661839.43</v>
      </c>
      <c r="L16" s="10">
        <v>8736980.9</v>
      </c>
      <c r="M16" s="10">
        <v>26931815.22</v>
      </c>
      <c r="N16" s="10">
        <v>28663537.13</v>
      </c>
      <c r="O16" s="10">
        <v>27601087.8</v>
      </c>
      <c r="P16" s="10">
        <v>9845346.6</v>
      </c>
      <c r="Q16" s="10">
        <v>13436275.34</v>
      </c>
      <c r="R16" s="11">
        <f>SUM(F16:Q16)</f>
        <v>270328702.34</v>
      </c>
    </row>
    <row r="17" spans="2:18" ht="15">
      <c r="B17" s="28"/>
      <c r="C17" s="26" t="s">
        <v>30</v>
      </c>
      <c r="D17" s="26"/>
      <c r="E17" s="26"/>
      <c r="F17" s="12">
        <v>39254040.47</v>
      </c>
      <c r="G17" s="13">
        <v>147720772.16</v>
      </c>
      <c r="H17" s="13">
        <v>181692087.77999997</v>
      </c>
      <c r="I17" s="13">
        <v>142177734.68</v>
      </c>
      <c r="J17" s="13">
        <v>74408209.9</v>
      </c>
      <c r="K17" s="13">
        <v>53353078.56</v>
      </c>
      <c r="L17" s="13">
        <v>140413928.58</v>
      </c>
      <c r="M17" s="13">
        <v>172420469.64</v>
      </c>
      <c r="N17" s="13">
        <v>136496167.2</v>
      </c>
      <c r="O17" s="13">
        <v>56878803.74</v>
      </c>
      <c r="P17" s="13">
        <v>17858223.58</v>
      </c>
      <c r="Q17" s="13">
        <v>106579364.66</v>
      </c>
      <c r="R17" s="14">
        <v>1269252880.95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6</v>
      </c>
      <c r="G18" s="10">
        <v>9114752.92</v>
      </c>
      <c r="H18" s="10">
        <v>0</v>
      </c>
      <c r="I18" s="10">
        <v>0</v>
      </c>
      <c r="J18" s="10">
        <v>7773308.64</v>
      </c>
      <c r="K18" s="10">
        <v>0</v>
      </c>
      <c r="L18" s="10">
        <v>0</v>
      </c>
      <c r="M18" s="10">
        <v>0</v>
      </c>
      <c r="N18" s="10">
        <v>7127745.65</v>
      </c>
      <c r="O18" s="10">
        <v>2</v>
      </c>
      <c r="P18" s="10">
        <v>0</v>
      </c>
      <c r="Q18" s="10">
        <v>4</v>
      </c>
      <c r="R18" s="11">
        <f>SUM(F18:Q18)</f>
        <v>24015819.21</v>
      </c>
    </row>
    <row r="19" spans="2:18" ht="15">
      <c r="B19" s="28"/>
      <c r="C19" s="25"/>
      <c r="D19" s="8">
        <v>2</v>
      </c>
      <c r="E19" s="8" t="s">
        <v>33</v>
      </c>
      <c r="F19" s="9">
        <v>111018898.5</v>
      </c>
      <c r="G19" s="10">
        <v>63944725.88</v>
      </c>
      <c r="H19" s="10">
        <v>106776095.55</v>
      </c>
      <c r="I19" s="10">
        <v>80470761.05</v>
      </c>
      <c r="J19" s="10">
        <v>164117399.33</v>
      </c>
      <c r="K19" s="10">
        <v>123491565.44</v>
      </c>
      <c r="L19" s="10">
        <v>157996617.56</v>
      </c>
      <c r="M19" s="10">
        <v>118237898.78</v>
      </c>
      <c r="N19" s="10">
        <v>145070529.54</v>
      </c>
      <c r="O19" s="10">
        <v>197921615.87</v>
      </c>
      <c r="P19" s="10">
        <v>174336817.45</v>
      </c>
      <c r="Q19" s="10">
        <v>225922681.81</v>
      </c>
      <c r="R19" s="11">
        <f>SUM(F19:Q19)</f>
        <v>1669305606.76</v>
      </c>
    </row>
    <row r="20" spans="2:18" ht="15">
      <c r="B20" s="28"/>
      <c r="C20" s="25"/>
      <c r="D20" s="8">
        <v>3</v>
      </c>
      <c r="E20" s="8" t="s">
        <v>77</v>
      </c>
      <c r="F20" s="9">
        <v>18749552.03</v>
      </c>
      <c r="G20" s="10">
        <v>21721226.26</v>
      </c>
      <c r="H20" s="10">
        <v>25288381.4</v>
      </c>
      <c r="I20" s="10">
        <v>20771890.37</v>
      </c>
      <c r="J20" s="10">
        <v>36781413.18</v>
      </c>
      <c r="K20" s="10">
        <v>27731563.71</v>
      </c>
      <c r="L20" s="10">
        <v>47566639.6</v>
      </c>
      <c r="M20" s="10">
        <v>44604139.78</v>
      </c>
      <c r="N20" s="10">
        <v>31104497.6</v>
      </c>
      <c r="O20" s="10">
        <v>63573984.73</v>
      </c>
      <c r="P20" s="10">
        <v>71739171.54</v>
      </c>
      <c r="Q20" s="10">
        <v>113743610.16</v>
      </c>
      <c r="R20" s="11">
        <f>SUM(F20:Q20)</f>
        <v>523376070.36</v>
      </c>
    </row>
    <row r="21" spans="2:18" ht="15">
      <c r="B21" s="28"/>
      <c r="C21" s="26" t="s">
        <v>34</v>
      </c>
      <c r="D21" s="26"/>
      <c r="E21" s="26"/>
      <c r="F21" s="12">
        <v>129768456.53</v>
      </c>
      <c r="G21" s="13">
        <v>94780705.06</v>
      </c>
      <c r="H21" s="13">
        <v>132064476.94999999</v>
      </c>
      <c r="I21" s="13">
        <v>101242651.42</v>
      </c>
      <c r="J21" s="13">
        <v>208672121.15</v>
      </c>
      <c r="K21" s="13">
        <v>151223129.15</v>
      </c>
      <c r="L21" s="13">
        <v>205563257.16</v>
      </c>
      <c r="M21" s="13">
        <v>162842038.56</v>
      </c>
      <c r="N21" s="13">
        <v>183302772.79</v>
      </c>
      <c r="O21" s="13">
        <v>261495602.6</v>
      </c>
      <c r="P21" s="13">
        <v>246075988.99</v>
      </c>
      <c r="Q21" s="13">
        <v>339666295.97</v>
      </c>
      <c r="R21" s="14">
        <v>2216697496.33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177315.59</v>
      </c>
      <c r="G22" s="10">
        <v>96225.89</v>
      </c>
      <c r="H22" s="10">
        <v>1</v>
      </c>
      <c r="I22" s="10">
        <v>25440.1</v>
      </c>
      <c r="J22" s="10">
        <v>187762.95</v>
      </c>
      <c r="K22" s="10">
        <v>189353.83</v>
      </c>
      <c r="L22" s="10">
        <v>0</v>
      </c>
      <c r="M22" s="10">
        <v>225535</v>
      </c>
      <c r="N22" s="10">
        <v>115073.69</v>
      </c>
      <c r="O22" s="10">
        <v>189560.56</v>
      </c>
      <c r="P22" s="10">
        <v>300307.62</v>
      </c>
      <c r="Q22" s="10">
        <v>19933.5</v>
      </c>
      <c r="R22" s="11">
        <f>SUM(F22:Q22)</f>
        <v>1526509.73</v>
      </c>
    </row>
    <row r="23" spans="2:18" ht="15">
      <c r="B23" s="28"/>
      <c r="C23" s="25"/>
      <c r="D23" s="8">
        <v>2</v>
      </c>
      <c r="E23" s="8" t="s">
        <v>37</v>
      </c>
      <c r="F23" s="9">
        <v>4598908.88</v>
      </c>
      <c r="G23" s="10">
        <v>1950585.58</v>
      </c>
      <c r="H23" s="10">
        <v>5362268.8</v>
      </c>
      <c r="I23" s="10">
        <v>646573.92</v>
      </c>
      <c r="J23" s="10">
        <v>2070731</v>
      </c>
      <c r="K23" s="10">
        <v>713692.65</v>
      </c>
      <c r="L23" s="10">
        <v>1773464.69</v>
      </c>
      <c r="M23" s="10">
        <v>18793.98</v>
      </c>
      <c r="N23" s="10">
        <v>25625.86</v>
      </c>
      <c r="O23" s="10">
        <v>10810205.71</v>
      </c>
      <c r="P23" s="10">
        <v>324960.62</v>
      </c>
      <c r="Q23" s="10">
        <v>16841</v>
      </c>
      <c r="R23" s="11">
        <f>SUM(F23:Q23)</f>
        <v>28312652.69</v>
      </c>
    </row>
    <row r="24" spans="2:18" ht="15">
      <c r="B24" s="28"/>
      <c r="C24" s="25"/>
      <c r="D24" s="8">
        <v>3</v>
      </c>
      <c r="E24" s="8" t="s">
        <v>38</v>
      </c>
      <c r="F24" s="9">
        <v>28867180.52</v>
      </c>
      <c r="G24" s="10">
        <v>18609205.34</v>
      </c>
      <c r="H24" s="10">
        <v>17093394.42</v>
      </c>
      <c r="I24" s="10">
        <v>8519324.55</v>
      </c>
      <c r="J24" s="10">
        <v>12462577.3</v>
      </c>
      <c r="K24" s="10">
        <v>30166633.83</v>
      </c>
      <c r="L24" s="10">
        <v>70343308.19</v>
      </c>
      <c r="M24" s="10">
        <v>116870214.01</v>
      </c>
      <c r="N24" s="10">
        <v>120545621.01</v>
      </c>
      <c r="O24" s="10">
        <v>117256513.39</v>
      </c>
      <c r="P24" s="10">
        <v>118035124.49</v>
      </c>
      <c r="Q24" s="10">
        <v>103787825.46</v>
      </c>
      <c r="R24" s="11">
        <f>SUM(F24:Q24)</f>
        <v>762556922.51</v>
      </c>
    </row>
    <row r="25" spans="2:18" ht="15">
      <c r="B25" s="28"/>
      <c r="C25" s="25"/>
      <c r="D25" s="8">
        <v>4</v>
      </c>
      <c r="E25" s="8" t="s">
        <v>39</v>
      </c>
      <c r="F25" s="9">
        <v>4380993.48</v>
      </c>
      <c r="G25" s="10">
        <v>5670396.2</v>
      </c>
      <c r="H25" s="10">
        <v>4703917.8</v>
      </c>
      <c r="I25" s="10">
        <v>6672301.19</v>
      </c>
      <c r="J25" s="10">
        <v>3746074.88</v>
      </c>
      <c r="K25" s="10">
        <v>3849604.14</v>
      </c>
      <c r="L25" s="10">
        <v>5566061.28</v>
      </c>
      <c r="M25" s="10">
        <v>11029299.46</v>
      </c>
      <c r="N25" s="10">
        <v>3292004.44</v>
      </c>
      <c r="O25" s="10">
        <v>29529619.19</v>
      </c>
      <c r="P25" s="10">
        <v>2436569.95</v>
      </c>
      <c r="Q25" s="10">
        <v>4651892.52</v>
      </c>
      <c r="R25" s="11">
        <f>SUM(F25:Q25)</f>
        <v>85528734.53</v>
      </c>
    </row>
    <row r="26" spans="2:18" ht="15">
      <c r="B26" s="28"/>
      <c r="C26" s="26" t="s">
        <v>40</v>
      </c>
      <c r="D26" s="26"/>
      <c r="E26" s="26"/>
      <c r="F26" s="12">
        <v>38024398.47</v>
      </c>
      <c r="G26" s="13">
        <v>26326413.009999998</v>
      </c>
      <c r="H26" s="13">
        <v>27159582.020000003</v>
      </c>
      <c r="I26" s="13">
        <v>15863639.760000002</v>
      </c>
      <c r="J26" s="13">
        <v>18467146.13</v>
      </c>
      <c r="K26" s="13">
        <v>34919284.449999996</v>
      </c>
      <c r="L26" s="13">
        <v>77682834.16</v>
      </c>
      <c r="M26" s="13">
        <v>128143842.45000002</v>
      </c>
      <c r="N26" s="13">
        <v>123978325</v>
      </c>
      <c r="O26" s="13">
        <v>157785898.85</v>
      </c>
      <c r="P26" s="13">
        <v>121096962.67999999</v>
      </c>
      <c r="Q26" s="13">
        <v>108476492.47999999</v>
      </c>
      <c r="R26" s="14">
        <v>877924819.4599999</v>
      </c>
    </row>
    <row r="27" spans="2:18" ht="15">
      <c r="B27" s="27" t="s">
        <v>41</v>
      </c>
      <c r="C27" s="26"/>
      <c r="D27" s="26"/>
      <c r="E27" s="26"/>
      <c r="F27" s="12">
        <v>1520357970.3700001</v>
      </c>
      <c r="G27" s="13">
        <v>1588206006.25</v>
      </c>
      <c r="H27" s="13">
        <v>1964443436.2</v>
      </c>
      <c r="I27" s="13">
        <v>1941615830.7</v>
      </c>
      <c r="J27" s="13">
        <v>1946753848.5599997</v>
      </c>
      <c r="K27" s="13">
        <v>1824293352.1100004</v>
      </c>
      <c r="L27" s="13">
        <v>2390033135.3800006</v>
      </c>
      <c r="M27" s="13">
        <v>2281263809.9400005</v>
      </c>
      <c r="N27" s="13">
        <v>2261485755.1</v>
      </c>
      <c r="O27" s="13">
        <v>2521336923.4500003</v>
      </c>
      <c r="P27" s="13">
        <v>2343412455.039999</v>
      </c>
      <c r="Q27" s="13">
        <v>2826002565.9200006</v>
      </c>
      <c r="R27" s="14">
        <v>25409205089.019997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420743721.19</v>
      </c>
      <c r="G28" s="10">
        <v>320761673.49</v>
      </c>
      <c r="H28" s="10">
        <v>286506252.1</v>
      </c>
      <c r="I28" s="10">
        <v>288359152.45</v>
      </c>
      <c r="J28" s="10">
        <v>327412508.39</v>
      </c>
      <c r="K28" s="10">
        <v>326025023.68</v>
      </c>
      <c r="L28" s="10">
        <v>371140152.59</v>
      </c>
      <c r="M28" s="10">
        <v>381893988.7</v>
      </c>
      <c r="N28" s="10">
        <v>388280940.43</v>
      </c>
      <c r="O28" s="10">
        <v>433043201.74</v>
      </c>
      <c r="P28" s="10">
        <v>507125584.1</v>
      </c>
      <c r="Q28" s="10">
        <v>633789136.67</v>
      </c>
      <c r="R28" s="11">
        <f>SUM(F28:Q28)</f>
        <v>4685081335.529999</v>
      </c>
    </row>
    <row r="29" spans="2:18" ht="15">
      <c r="B29" s="28"/>
      <c r="C29" s="26" t="s">
        <v>44</v>
      </c>
      <c r="D29" s="26"/>
      <c r="E29" s="26"/>
      <c r="F29" s="12">
        <v>420743721.19</v>
      </c>
      <c r="G29" s="13">
        <v>320761673.49</v>
      </c>
      <c r="H29" s="13">
        <v>286506252.1</v>
      </c>
      <c r="I29" s="13">
        <v>288359152.45</v>
      </c>
      <c r="J29" s="13">
        <v>327412508.39</v>
      </c>
      <c r="K29" s="13">
        <v>326025023.68</v>
      </c>
      <c r="L29" s="13">
        <v>371140152.59</v>
      </c>
      <c r="M29" s="13">
        <v>381893988.7</v>
      </c>
      <c r="N29" s="13">
        <v>388280940.43</v>
      </c>
      <c r="O29" s="13">
        <v>433043201.74</v>
      </c>
      <c r="P29" s="13">
        <v>507125584.1</v>
      </c>
      <c r="Q29" s="13">
        <v>633789136.67</v>
      </c>
      <c r="R29" s="14">
        <v>4685081335.529999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97530993.03</v>
      </c>
      <c r="G30" s="10">
        <v>95517821.85</v>
      </c>
      <c r="H30" s="10">
        <v>100123230.57</v>
      </c>
      <c r="I30" s="10">
        <v>96398407.41</v>
      </c>
      <c r="J30" s="10">
        <v>97412049.9</v>
      </c>
      <c r="K30" s="10">
        <v>99202294.24</v>
      </c>
      <c r="L30" s="10">
        <v>103012931.66</v>
      </c>
      <c r="M30" s="10">
        <v>102017986.53</v>
      </c>
      <c r="N30" s="10">
        <v>98323946.15</v>
      </c>
      <c r="O30" s="10">
        <v>107759595.87</v>
      </c>
      <c r="P30" s="10">
        <v>93519097.47</v>
      </c>
      <c r="Q30" s="10">
        <v>104903790.38</v>
      </c>
      <c r="R30" s="11">
        <f>SUM(F30:Q30)</f>
        <v>1195722145.06</v>
      </c>
    </row>
    <row r="31" spans="2:18" ht="15">
      <c r="B31" s="28"/>
      <c r="C31" s="26" t="s">
        <v>46</v>
      </c>
      <c r="D31" s="26"/>
      <c r="E31" s="26"/>
      <c r="F31" s="12">
        <v>97530993.03</v>
      </c>
      <c r="G31" s="13">
        <v>95517821.85</v>
      </c>
      <c r="H31" s="13">
        <v>100123230.57</v>
      </c>
      <c r="I31" s="13">
        <v>96398407.41</v>
      </c>
      <c r="J31" s="13">
        <v>97412049.9</v>
      </c>
      <c r="K31" s="13">
        <v>99202294.24</v>
      </c>
      <c r="L31" s="13">
        <v>103012931.66</v>
      </c>
      <c r="M31" s="13">
        <v>102017986.53</v>
      </c>
      <c r="N31" s="13">
        <v>98323946.15</v>
      </c>
      <c r="O31" s="13">
        <v>107759595.87</v>
      </c>
      <c r="P31" s="13">
        <v>93519097.47</v>
      </c>
      <c r="Q31" s="13">
        <v>104903790.38</v>
      </c>
      <c r="R31" s="14">
        <v>1195722145.06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72959628.4</v>
      </c>
      <c r="G32" s="10">
        <v>77768182.94</v>
      </c>
      <c r="H32" s="10">
        <v>65835838.16</v>
      </c>
      <c r="I32" s="10">
        <v>70811477.76</v>
      </c>
      <c r="J32" s="10">
        <v>71369718.13</v>
      </c>
      <c r="K32" s="10">
        <v>58422494.96</v>
      </c>
      <c r="L32" s="10">
        <v>70209213.89</v>
      </c>
      <c r="M32" s="10">
        <v>75511592.78</v>
      </c>
      <c r="N32" s="10">
        <v>90553142.49</v>
      </c>
      <c r="O32" s="10">
        <v>84994998.6</v>
      </c>
      <c r="P32" s="10">
        <v>77993611.57</v>
      </c>
      <c r="Q32" s="10">
        <v>109950976.52</v>
      </c>
      <c r="R32" s="11">
        <f>SUM(F32:Q32)</f>
        <v>926380876.2</v>
      </c>
    </row>
    <row r="33" spans="2:18" ht="15">
      <c r="B33" s="28"/>
      <c r="C33" s="26" t="s">
        <v>49</v>
      </c>
      <c r="D33" s="26"/>
      <c r="E33" s="26"/>
      <c r="F33" s="12">
        <v>72959628.4</v>
      </c>
      <c r="G33" s="13">
        <v>77768182.94</v>
      </c>
      <c r="H33" s="13">
        <v>65835838.16</v>
      </c>
      <c r="I33" s="13">
        <v>70811477.76</v>
      </c>
      <c r="J33" s="13">
        <v>71369718.13</v>
      </c>
      <c r="K33" s="13">
        <v>58422494.96</v>
      </c>
      <c r="L33" s="13">
        <v>70209213.89</v>
      </c>
      <c r="M33" s="13">
        <v>75511592.78</v>
      </c>
      <c r="N33" s="13">
        <v>90553142.49</v>
      </c>
      <c r="O33" s="13">
        <v>84994998.6</v>
      </c>
      <c r="P33" s="13">
        <v>77993611.57</v>
      </c>
      <c r="Q33" s="13">
        <v>109950976.52</v>
      </c>
      <c r="R33" s="14">
        <v>926380876.2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110558084.76</v>
      </c>
      <c r="G34" s="10">
        <v>105628997.65</v>
      </c>
      <c r="H34" s="10">
        <v>117144466.54</v>
      </c>
      <c r="I34" s="10">
        <v>111679168.21</v>
      </c>
      <c r="J34" s="10">
        <v>108926532.68</v>
      </c>
      <c r="K34" s="10">
        <v>116144975.69</v>
      </c>
      <c r="L34" s="10">
        <v>113238625.26</v>
      </c>
      <c r="M34" s="10">
        <v>107563382.72</v>
      </c>
      <c r="N34" s="10">
        <v>111975495.46</v>
      </c>
      <c r="O34" s="10">
        <v>110956173.95</v>
      </c>
      <c r="P34" s="10">
        <v>105206759.73</v>
      </c>
      <c r="Q34" s="10">
        <v>124721384.57</v>
      </c>
      <c r="R34" s="11">
        <f>SUM(F34:Q34)</f>
        <v>1343744047.22</v>
      </c>
    </row>
    <row r="35" spans="2:18" ht="15">
      <c r="B35" s="28"/>
      <c r="C35" s="26" t="s">
        <v>51</v>
      </c>
      <c r="D35" s="26"/>
      <c r="E35" s="26"/>
      <c r="F35" s="12">
        <v>110558084.76</v>
      </c>
      <c r="G35" s="13">
        <v>105628997.65</v>
      </c>
      <c r="H35" s="13">
        <v>117144466.54</v>
      </c>
      <c r="I35" s="13">
        <v>111679168.21</v>
      </c>
      <c r="J35" s="13">
        <v>108926532.68</v>
      </c>
      <c r="K35" s="13">
        <v>116144975.69</v>
      </c>
      <c r="L35" s="13">
        <v>113238625.26</v>
      </c>
      <c r="M35" s="13">
        <v>107563382.72</v>
      </c>
      <c r="N35" s="13">
        <v>111975495.46</v>
      </c>
      <c r="O35" s="13">
        <v>110956173.95</v>
      </c>
      <c r="P35" s="13">
        <v>105206759.73</v>
      </c>
      <c r="Q35" s="13">
        <v>124721384.57</v>
      </c>
      <c r="R35" s="14">
        <v>1343744047.22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35475886.02</v>
      </c>
      <c r="G36" s="10">
        <v>29857993.47</v>
      </c>
      <c r="H36" s="10">
        <v>42945568.23</v>
      </c>
      <c r="I36" s="10">
        <v>33758988.29</v>
      </c>
      <c r="J36" s="10">
        <v>44887321.03</v>
      </c>
      <c r="K36" s="10">
        <v>35588892.05</v>
      </c>
      <c r="L36" s="10">
        <v>46365718.26</v>
      </c>
      <c r="M36" s="10">
        <v>35467213.34</v>
      </c>
      <c r="N36" s="10">
        <v>35341325.8</v>
      </c>
      <c r="O36" s="10">
        <v>49079056.21</v>
      </c>
      <c r="P36" s="10">
        <v>34455391.32</v>
      </c>
      <c r="Q36" s="10">
        <v>38717309.24</v>
      </c>
      <c r="R36" s="11">
        <f>SUM(F36:Q36)</f>
        <v>461940663.25999993</v>
      </c>
    </row>
    <row r="37" spans="2:18" ht="15">
      <c r="B37" s="28"/>
      <c r="C37" s="26" t="s">
        <v>53</v>
      </c>
      <c r="D37" s="26"/>
      <c r="E37" s="26"/>
      <c r="F37" s="12">
        <v>35475886.02</v>
      </c>
      <c r="G37" s="13">
        <v>29857993.47</v>
      </c>
      <c r="H37" s="13">
        <v>42945568.23</v>
      </c>
      <c r="I37" s="13">
        <v>33758988.29</v>
      </c>
      <c r="J37" s="13">
        <v>44887321.03</v>
      </c>
      <c r="K37" s="13">
        <v>35588892.05</v>
      </c>
      <c r="L37" s="13">
        <v>46365718.26</v>
      </c>
      <c r="M37" s="13">
        <v>35467213.34</v>
      </c>
      <c r="N37" s="13">
        <v>35341325.8</v>
      </c>
      <c r="O37" s="13">
        <v>49079056.21</v>
      </c>
      <c r="P37" s="13">
        <v>34455391.32</v>
      </c>
      <c r="Q37" s="13">
        <v>38717309.24</v>
      </c>
      <c r="R37" s="14">
        <v>461940663.25999993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64534980</v>
      </c>
      <c r="G38" s="10">
        <v>73152458.28</v>
      </c>
      <c r="H38" s="10">
        <v>82221896.85</v>
      </c>
      <c r="I38" s="10">
        <v>84518698.25</v>
      </c>
      <c r="J38" s="10">
        <v>80817446.98</v>
      </c>
      <c r="K38" s="10">
        <v>79516426.28</v>
      </c>
      <c r="L38" s="10">
        <v>84574671.23</v>
      </c>
      <c r="M38" s="10">
        <v>86453790.06</v>
      </c>
      <c r="N38" s="10">
        <v>96358920.58</v>
      </c>
      <c r="O38" s="10">
        <v>81205024.08</v>
      </c>
      <c r="P38" s="10">
        <v>81446651.27</v>
      </c>
      <c r="Q38" s="10">
        <v>96461259.28</v>
      </c>
      <c r="R38" s="11">
        <f>SUM(F38:Q38)</f>
        <v>991262223.1400001</v>
      </c>
    </row>
    <row r="39" spans="2:18" ht="15">
      <c r="B39" s="28"/>
      <c r="C39" s="26" t="s">
        <v>55</v>
      </c>
      <c r="D39" s="26"/>
      <c r="E39" s="26"/>
      <c r="F39" s="12">
        <v>64534980</v>
      </c>
      <c r="G39" s="13">
        <v>73152458.28</v>
      </c>
      <c r="H39" s="13">
        <v>82221896.85</v>
      </c>
      <c r="I39" s="13">
        <v>84518698.25</v>
      </c>
      <c r="J39" s="13">
        <v>80817446.98</v>
      </c>
      <c r="K39" s="13">
        <v>79516426.28</v>
      </c>
      <c r="L39" s="13">
        <v>84574671.23</v>
      </c>
      <c r="M39" s="13">
        <v>86453790.06</v>
      </c>
      <c r="N39" s="13">
        <v>96358920.58</v>
      </c>
      <c r="O39" s="13">
        <v>81205024.08</v>
      </c>
      <c r="P39" s="13">
        <v>81446651.27</v>
      </c>
      <c r="Q39" s="13">
        <v>96461259.28</v>
      </c>
      <c r="R39" s="14">
        <v>991262223.1400001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52254312.55</v>
      </c>
      <c r="G40" s="10">
        <v>52182626.69</v>
      </c>
      <c r="H40" s="10">
        <v>51946223.61</v>
      </c>
      <c r="I40" s="10">
        <v>49543764.54</v>
      </c>
      <c r="J40" s="10">
        <v>56141364.07</v>
      </c>
      <c r="K40" s="10">
        <v>45548846.17</v>
      </c>
      <c r="L40" s="10">
        <v>51576574.42</v>
      </c>
      <c r="M40" s="10">
        <v>54189554.89</v>
      </c>
      <c r="N40" s="10">
        <v>54686496.07</v>
      </c>
      <c r="O40" s="10">
        <v>57001120.49</v>
      </c>
      <c r="P40" s="10">
        <v>52784901.66</v>
      </c>
      <c r="Q40" s="10">
        <v>64236111.74</v>
      </c>
      <c r="R40" s="11">
        <f>SUM(F40:Q40)</f>
        <v>642091896.9</v>
      </c>
    </row>
    <row r="41" spans="2:18" ht="15">
      <c r="B41" s="28"/>
      <c r="C41" s="26" t="s">
        <v>57</v>
      </c>
      <c r="D41" s="26"/>
      <c r="E41" s="26"/>
      <c r="F41" s="12">
        <v>52254312.55</v>
      </c>
      <c r="G41" s="13">
        <v>52182626.69</v>
      </c>
      <c r="H41" s="13">
        <v>51946223.61</v>
      </c>
      <c r="I41" s="13">
        <v>49543764.54</v>
      </c>
      <c r="J41" s="13">
        <v>56141364.07</v>
      </c>
      <c r="K41" s="13">
        <v>45548846.17</v>
      </c>
      <c r="L41" s="13">
        <v>51576574.42</v>
      </c>
      <c r="M41" s="13">
        <v>54189554.89</v>
      </c>
      <c r="N41" s="13">
        <v>54686496.07</v>
      </c>
      <c r="O41" s="13">
        <v>57001120.49</v>
      </c>
      <c r="P41" s="13">
        <v>52784901.66</v>
      </c>
      <c r="Q41" s="13">
        <v>64236111.74</v>
      </c>
      <c r="R41" s="14">
        <v>642091896.9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95275.2</v>
      </c>
      <c r="G42" s="10">
        <v>48149.8</v>
      </c>
      <c r="H42" s="10">
        <v>48002.51</v>
      </c>
      <c r="I42" s="10">
        <v>32008.75</v>
      </c>
      <c r="J42" s="10">
        <v>79239.62</v>
      </c>
      <c r="K42" s="10">
        <v>18271.36</v>
      </c>
      <c r="L42" s="10">
        <v>145775.61</v>
      </c>
      <c r="M42" s="10">
        <v>65424.91</v>
      </c>
      <c r="N42" s="10">
        <v>36568.98</v>
      </c>
      <c r="O42" s="10">
        <v>40660.21</v>
      </c>
      <c r="P42" s="10">
        <v>795576.99</v>
      </c>
      <c r="Q42" s="10">
        <v>23630.2</v>
      </c>
      <c r="R42" s="11">
        <f>SUM(F42:Q42)</f>
        <v>1428584.14</v>
      </c>
    </row>
    <row r="43" spans="2:18" ht="15">
      <c r="B43" s="28"/>
      <c r="C43" s="25"/>
      <c r="D43" s="8">
        <v>2</v>
      </c>
      <c r="E43" s="8" t="s">
        <v>60</v>
      </c>
      <c r="F43" s="9">
        <v>23696114.42</v>
      </c>
      <c r="G43" s="10">
        <v>20425968.56</v>
      </c>
      <c r="H43" s="10">
        <v>26842563.47</v>
      </c>
      <c r="I43" s="10">
        <v>24698410.85</v>
      </c>
      <c r="J43" s="10">
        <v>24367960.51</v>
      </c>
      <c r="K43" s="10">
        <v>23429761.04</v>
      </c>
      <c r="L43" s="10">
        <v>28278114.43</v>
      </c>
      <c r="M43" s="10">
        <v>26629482.85</v>
      </c>
      <c r="N43" s="10">
        <v>31273326.74</v>
      </c>
      <c r="O43" s="10">
        <v>31809930.9</v>
      </c>
      <c r="P43" s="10">
        <v>29700350.84</v>
      </c>
      <c r="Q43" s="10">
        <v>31161362.19</v>
      </c>
      <c r="R43" s="11">
        <f>SUM(F43:Q43)</f>
        <v>322313346.8</v>
      </c>
    </row>
    <row r="44" spans="2:18" ht="15">
      <c r="B44" s="28"/>
      <c r="C44" s="25"/>
      <c r="D44" s="8">
        <v>3</v>
      </c>
      <c r="E44" s="8" t="s">
        <v>61</v>
      </c>
      <c r="F44" s="9">
        <v>2516781.16</v>
      </c>
      <c r="G44" s="10">
        <v>3307975.23</v>
      </c>
      <c r="H44" s="10">
        <v>2474239.64</v>
      </c>
      <c r="I44" s="10">
        <v>3937382.38</v>
      </c>
      <c r="J44" s="10">
        <v>4248564.44</v>
      </c>
      <c r="K44" s="10">
        <v>1303743.6</v>
      </c>
      <c r="L44" s="10">
        <v>1427028.42</v>
      </c>
      <c r="M44" s="10">
        <v>2111219.66</v>
      </c>
      <c r="N44" s="10">
        <v>2108625.88</v>
      </c>
      <c r="O44" s="10">
        <v>1693756.74</v>
      </c>
      <c r="P44" s="10">
        <v>2732137.37</v>
      </c>
      <c r="Q44" s="10">
        <v>2617590.5</v>
      </c>
      <c r="R44" s="11">
        <f>SUM(F44:Q44)</f>
        <v>30479045.020000003</v>
      </c>
    </row>
    <row r="45" spans="2:18" ht="15">
      <c r="B45" s="28"/>
      <c r="C45" s="25"/>
      <c r="D45" s="8">
        <v>4</v>
      </c>
      <c r="E45" s="8" t="s">
        <v>62</v>
      </c>
      <c r="F45" s="9">
        <v>13757557.21</v>
      </c>
      <c r="G45" s="10">
        <v>12498482.89</v>
      </c>
      <c r="H45" s="10">
        <v>17862411.15</v>
      </c>
      <c r="I45" s="10">
        <v>16702007.44</v>
      </c>
      <c r="J45" s="10">
        <v>18637274.04</v>
      </c>
      <c r="K45" s="10">
        <v>15862108.8</v>
      </c>
      <c r="L45" s="10">
        <v>15621351.39</v>
      </c>
      <c r="M45" s="10">
        <v>20492777.6</v>
      </c>
      <c r="N45" s="10">
        <v>20524311.66</v>
      </c>
      <c r="O45" s="10">
        <v>18532898.18</v>
      </c>
      <c r="P45" s="10">
        <v>19966995.77</v>
      </c>
      <c r="Q45" s="10">
        <v>19784343.59</v>
      </c>
      <c r="R45" s="11">
        <f>SUM(F45:Q45)</f>
        <v>210242519.72</v>
      </c>
    </row>
    <row r="46" spans="2:18" ht="15">
      <c r="B46" s="28"/>
      <c r="C46" s="26" t="s">
        <v>63</v>
      </c>
      <c r="D46" s="26"/>
      <c r="E46" s="26"/>
      <c r="F46" s="12">
        <v>40065727.99</v>
      </c>
      <c r="G46" s="13">
        <v>36280576.480000004</v>
      </c>
      <c r="H46" s="13">
        <v>47227216.769999996</v>
      </c>
      <c r="I46" s="13">
        <v>45369809.42</v>
      </c>
      <c r="J46" s="13">
        <v>47333038.61</v>
      </c>
      <c r="K46" s="13">
        <v>40613884.8</v>
      </c>
      <c r="L46" s="13">
        <v>45472269.85</v>
      </c>
      <c r="M46" s="13">
        <v>49298905.02</v>
      </c>
      <c r="N46" s="13">
        <v>53942833.26</v>
      </c>
      <c r="O46" s="13">
        <v>52077246.03</v>
      </c>
      <c r="P46" s="13">
        <v>53195060.97</v>
      </c>
      <c r="Q46" s="13">
        <v>53586926.480000004</v>
      </c>
      <c r="R46" s="14">
        <v>564463495.68</v>
      </c>
    </row>
    <row r="47" spans="2:18" ht="15">
      <c r="B47" s="27" t="s">
        <v>64</v>
      </c>
      <c r="C47" s="26"/>
      <c r="D47" s="26"/>
      <c r="E47" s="26"/>
      <c r="F47" s="12">
        <v>894123333.9399999</v>
      </c>
      <c r="G47" s="13">
        <v>791150330.85</v>
      </c>
      <c r="H47" s="13">
        <v>793950692.83</v>
      </c>
      <c r="I47" s="13">
        <v>780439466.33</v>
      </c>
      <c r="J47" s="13">
        <v>834299979.79</v>
      </c>
      <c r="K47" s="13">
        <v>801062837.8699998</v>
      </c>
      <c r="L47" s="13">
        <v>885590157.1599998</v>
      </c>
      <c r="M47" s="13">
        <v>892396414.0400001</v>
      </c>
      <c r="N47" s="13">
        <v>929463100.2400001</v>
      </c>
      <c r="O47" s="13">
        <v>976116416.9700001</v>
      </c>
      <c r="P47" s="13">
        <v>1005727058.0900002</v>
      </c>
      <c r="Q47" s="13">
        <v>1226366894.8799999</v>
      </c>
      <c r="R47" s="14">
        <v>10810686682.989996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6827096.45</v>
      </c>
      <c r="G48" s="10">
        <v>5274945.98</v>
      </c>
      <c r="H48" s="10">
        <v>5952433.96</v>
      </c>
      <c r="I48" s="10">
        <v>6052213.37</v>
      </c>
      <c r="J48" s="10">
        <v>7476009.68</v>
      </c>
      <c r="K48" s="10">
        <v>6813826.87</v>
      </c>
      <c r="L48" s="10">
        <v>7991923.13</v>
      </c>
      <c r="M48" s="10">
        <v>7259875.93</v>
      </c>
      <c r="N48" s="10">
        <v>6276774.8</v>
      </c>
      <c r="O48" s="10">
        <v>10879737.49</v>
      </c>
      <c r="P48" s="10">
        <v>10762024.2</v>
      </c>
      <c r="Q48" s="10">
        <v>8528459.94</v>
      </c>
      <c r="R48" s="11">
        <f>SUM(F48:Q48)</f>
        <v>90095321.8</v>
      </c>
    </row>
    <row r="49" spans="2:18" ht="15">
      <c r="B49" s="28"/>
      <c r="C49" s="26" t="s">
        <v>66</v>
      </c>
      <c r="D49" s="26"/>
      <c r="E49" s="26"/>
      <c r="F49" s="12">
        <v>6827096.45</v>
      </c>
      <c r="G49" s="13">
        <v>5274945.98</v>
      </c>
      <c r="H49" s="13">
        <v>5952433.96</v>
      </c>
      <c r="I49" s="13">
        <v>6052213.37</v>
      </c>
      <c r="J49" s="13">
        <v>7476009.68</v>
      </c>
      <c r="K49" s="13">
        <v>6813826.87</v>
      </c>
      <c r="L49" s="13">
        <v>7991923.13</v>
      </c>
      <c r="M49" s="13">
        <v>7259875.93</v>
      </c>
      <c r="N49" s="13">
        <v>6276774.8</v>
      </c>
      <c r="O49" s="13">
        <v>10879737.49</v>
      </c>
      <c r="P49" s="13">
        <v>10762024.2</v>
      </c>
      <c r="Q49" s="13">
        <v>8528459.94</v>
      </c>
      <c r="R49" s="14">
        <v>90095321.8</v>
      </c>
    </row>
    <row r="50" spans="2:18" ht="15">
      <c r="B50" s="27" t="s">
        <v>66</v>
      </c>
      <c r="C50" s="26"/>
      <c r="D50" s="26"/>
      <c r="E50" s="26"/>
      <c r="F50" s="12">
        <v>6827096.45</v>
      </c>
      <c r="G50" s="13">
        <v>5274945.98</v>
      </c>
      <c r="H50" s="13">
        <v>5952433.96</v>
      </c>
      <c r="I50" s="13">
        <v>6052213.37</v>
      </c>
      <c r="J50" s="13">
        <v>7476009.68</v>
      </c>
      <c r="K50" s="13">
        <v>6813826.87</v>
      </c>
      <c r="L50" s="13">
        <v>7991923.13</v>
      </c>
      <c r="M50" s="13">
        <v>7259875.93</v>
      </c>
      <c r="N50" s="13">
        <v>6276774.8</v>
      </c>
      <c r="O50" s="13">
        <v>10879737.49</v>
      </c>
      <c r="P50" s="13">
        <v>10762024.2</v>
      </c>
      <c r="Q50" s="13">
        <v>8528459.94</v>
      </c>
      <c r="R50" s="14">
        <v>90095321.8</v>
      </c>
    </row>
    <row r="51" spans="2:18" ht="15">
      <c r="B51" s="23" t="s">
        <v>67</v>
      </c>
      <c r="C51" s="24"/>
      <c r="D51" s="24"/>
      <c r="E51" s="24"/>
      <c r="F51" s="16">
        <v>2421308400.76</v>
      </c>
      <c r="G51" s="17">
        <v>2384631283.08</v>
      </c>
      <c r="H51" s="17">
        <v>2764346562.9900002</v>
      </c>
      <c r="I51" s="17">
        <v>2728107510.4</v>
      </c>
      <c r="J51" s="17">
        <v>2788529838.03</v>
      </c>
      <c r="K51" s="17">
        <v>2632170016.850001</v>
      </c>
      <c r="L51" s="17">
        <v>3283615215.670001</v>
      </c>
      <c r="M51" s="17">
        <v>3180920099.91</v>
      </c>
      <c r="N51" s="17">
        <v>3197225630.14</v>
      </c>
      <c r="O51" s="17">
        <v>3508333077.9099994</v>
      </c>
      <c r="P51" s="17">
        <v>3359901537.3299985</v>
      </c>
      <c r="Q51" s="17">
        <v>4060897920.7400007</v>
      </c>
      <c r="R51" s="18">
        <v>36309987093.810005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99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877513696.44</v>
      </c>
      <c r="G6" s="6">
        <v>1152098259.3</v>
      </c>
      <c r="H6" s="6">
        <v>1016951319.87</v>
      </c>
      <c r="I6" s="6">
        <v>932371974.39</v>
      </c>
      <c r="J6" s="6">
        <v>1081794744.13</v>
      </c>
      <c r="K6" s="6">
        <v>1185969270.6</v>
      </c>
      <c r="L6" s="6">
        <v>839637237.89</v>
      </c>
      <c r="M6" s="6">
        <v>1183146868.11</v>
      </c>
      <c r="N6" s="6">
        <v>1501108594.08</v>
      </c>
      <c r="O6" s="6">
        <v>1233014072.17</v>
      </c>
      <c r="P6" s="6">
        <v>1417457818.44</v>
      </c>
      <c r="Q6" s="6">
        <v>1425287673.12</v>
      </c>
      <c r="R6" s="7">
        <f aca="true" t="shared" si="0" ref="R6:R13">SUM(F6:Q6)</f>
        <v>13846351528.54</v>
      </c>
    </row>
    <row r="7" spans="2:18" ht="15">
      <c r="B7" s="28"/>
      <c r="C7" s="25"/>
      <c r="D7" s="8">
        <v>2</v>
      </c>
      <c r="E7" s="8" t="s">
        <v>19</v>
      </c>
      <c r="F7" s="9">
        <v>42583785.38</v>
      </c>
      <c r="G7" s="10">
        <v>18224361.89</v>
      </c>
      <c r="H7" s="10">
        <v>36267248.28</v>
      </c>
      <c r="I7" s="10">
        <v>56790489.41</v>
      </c>
      <c r="J7" s="10">
        <v>43271905.82</v>
      </c>
      <c r="K7" s="10">
        <v>27805337.21</v>
      </c>
      <c r="L7" s="10">
        <v>30815076.85</v>
      </c>
      <c r="M7" s="10">
        <v>37253160.79</v>
      </c>
      <c r="N7" s="10">
        <v>41476043.88</v>
      </c>
      <c r="O7" s="10">
        <v>6061107.79</v>
      </c>
      <c r="P7" s="10">
        <v>47094726.33</v>
      </c>
      <c r="Q7" s="10">
        <v>47004194.13</v>
      </c>
      <c r="R7" s="11">
        <f t="shared" si="0"/>
        <v>434647437.76</v>
      </c>
    </row>
    <row r="8" spans="2:18" ht="15">
      <c r="B8" s="28"/>
      <c r="C8" s="25"/>
      <c r="D8" s="8">
        <v>3</v>
      </c>
      <c r="E8" s="8" t="s">
        <v>20</v>
      </c>
      <c r="F8" s="9">
        <v>59367582.82</v>
      </c>
      <c r="G8" s="10">
        <v>39452896.85</v>
      </c>
      <c r="H8" s="10">
        <v>41530344.8</v>
      </c>
      <c r="I8" s="10">
        <v>48855772.95</v>
      </c>
      <c r="J8" s="10">
        <v>62120006.49</v>
      </c>
      <c r="K8" s="10">
        <v>57884692.08</v>
      </c>
      <c r="L8" s="10">
        <v>30520063.53</v>
      </c>
      <c r="M8" s="10">
        <v>100703304.89</v>
      </c>
      <c r="N8" s="10">
        <v>104988636.25</v>
      </c>
      <c r="O8" s="10">
        <v>87549273.02</v>
      </c>
      <c r="P8" s="10">
        <v>72394141.15</v>
      </c>
      <c r="Q8" s="10">
        <v>49797727.75</v>
      </c>
      <c r="R8" s="11">
        <f t="shared" si="0"/>
        <v>755164442.5799999</v>
      </c>
    </row>
    <row r="9" spans="2:18" ht="15">
      <c r="B9" s="28"/>
      <c r="C9" s="25"/>
      <c r="D9" s="8">
        <v>4</v>
      </c>
      <c r="E9" s="8" t="s">
        <v>21</v>
      </c>
      <c r="F9" s="9">
        <v>48082120.72</v>
      </c>
      <c r="G9" s="10">
        <v>125970407.15</v>
      </c>
      <c r="H9" s="10">
        <v>47509393.96</v>
      </c>
      <c r="I9" s="10">
        <v>75153152.95</v>
      </c>
      <c r="J9" s="10">
        <v>86092399.93</v>
      </c>
      <c r="K9" s="10">
        <v>101949748.51</v>
      </c>
      <c r="L9" s="10">
        <v>113400616.99</v>
      </c>
      <c r="M9" s="10">
        <v>71103663.4</v>
      </c>
      <c r="N9" s="10">
        <v>88509814.54</v>
      </c>
      <c r="O9" s="10">
        <v>92191236.53</v>
      </c>
      <c r="P9" s="10">
        <v>100479772.61</v>
      </c>
      <c r="Q9" s="10">
        <v>134722775.91</v>
      </c>
      <c r="R9" s="11">
        <f t="shared" si="0"/>
        <v>1085165103.2</v>
      </c>
    </row>
    <row r="10" spans="2:18" ht="15">
      <c r="B10" s="28"/>
      <c r="C10" s="25"/>
      <c r="D10" s="8">
        <v>5</v>
      </c>
      <c r="E10" s="8" t="s">
        <v>22</v>
      </c>
      <c r="F10" s="9">
        <v>146654306.34</v>
      </c>
      <c r="G10" s="10">
        <v>192885831.35</v>
      </c>
      <c r="H10" s="10">
        <v>175079087.85</v>
      </c>
      <c r="I10" s="10">
        <v>122631718.01</v>
      </c>
      <c r="J10" s="10">
        <v>228831613.23</v>
      </c>
      <c r="K10" s="10">
        <v>188688376</v>
      </c>
      <c r="L10" s="10">
        <v>154767551.2</v>
      </c>
      <c r="M10" s="10">
        <v>156751341.28</v>
      </c>
      <c r="N10" s="10">
        <v>233757430.11</v>
      </c>
      <c r="O10" s="10">
        <v>234654392.09</v>
      </c>
      <c r="P10" s="10">
        <v>242974478.06</v>
      </c>
      <c r="Q10" s="10">
        <v>314369833.25</v>
      </c>
      <c r="R10" s="11">
        <f t="shared" si="0"/>
        <v>2392045958.7699995</v>
      </c>
    </row>
    <row r="11" spans="2:18" ht="15">
      <c r="B11" s="28"/>
      <c r="C11" s="25"/>
      <c r="D11" s="8">
        <v>6</v>
      </c>
      <c r="E11" s="8" t="s">
        <v>23</v>
      </c>
      <c r="F11" s="9">
        <v>509919404.43</v>
      </c>
      <c r="G11" s="10">
        <v>558711238.48</v>
      </c>
      <c r="H11" s="10">
        <v>539739289.35</v>
      </c>
      <c r="I11" s="10">
        <v>557736426.97</v>
      </c>
      <c r="J11" s="10">
        <v>533651762.23</v>
      </c>
      <c r="K11" s="10">
        <v>639543913.98</v>
      </c>
      <c r="L11" s="10">
        <v>530357245.07</v>
      </c>
      <c r="M11" s="10">
        <v>688032350.82</v>
      </c>
      <c r="N11" s="10">
        <v>725632031.8</v>
      </c>
      <c r="O11" s="10">
        <v>613538433.25</v>
      </c>
      <c r="P11" s="10">
        <v>607528386.25</v>
      </c>
      <c r="Q11" s="10">
        <v>634561949.36</v>
      </c>
      <c r="R11" s="11">
        <f t="shared" si="0"/>
        <v>7138952431.990001</v>
      </c>
    </row>
    <row r="12" spans="2:18" ht="15">
      <c r="B12" s="28"/>
      <c r="C12" s="25"/>
      <c r="D12" s="8">
        <v>7</v>
      </c>
      <c r="E12" s="8" t="s">
        <v>24</v>
      </c>
      <c r="F12" s="9">
        <v>27353159.09</v>
      </c>
      <c r="G12" s="10">
        <v>27810346.86</v>
      </c>
      <c r="H12" s="10">
        <v>35308237.65</v>
      </c>
      <c r="I12" s="10">
        <v>34129488.76</v>
      </c>
      <c r="J12" s="10">
        <v>34374090.85</v>
      </c>
      <c r="K12" s="10">
        <v>27302003.98</v>
      </c>
      <c r="L12" s="10">
        <v>31232234.24</v>
      </c>
      <c r="M12" s="10">
        <v>34245869.83</v>
      </c>
      <c r="N12" s="10">
        <v>31376353.3</v>
      </c>
      <c r="O12" s="10">
        <v>33121538.33</v>
      </c>
      <c r="P12" s="10">
        <v>25807980.81</v>
      </c>
      <c r="Q12" s="10">
        <v>28415104.88</v>
      </c>
      <c r="R12" s="11">
        <f t="shared" si="0"/>
        <v>370476408.58</v>
      </c>
    </row>
    <row r="13" spans="2:18" ht="15">
      <c r="B13" s="28"/>
      <c r="C13" s="25"/>
      <c r="D13" s="8">
        <v>8</v>
      </c>
      <c r="E13" s="8" t="s">
        <v>25</v>
      </c>
      <c r="F13" s="9">
        <v>22842355.86</v>
      </c>
      <c r="G13" s="10">
        <v>26828512.7</v>
      </c>
      <c r="H13" s="10">
        <v>29624654.18</v>
      </c>
      <c r="I13" s="10">
        <v>22236801.3</v>
      </c>
      <c r="J13" s="10">
        <v>31348180.53</v>
      </c>
      <c r="K13" s="10">
        <v>31093967.13</v>
      </c>
      <c r="L13" s="10">
        <v>33683776.03</v>
      </c>
      <c r="M13" s="10">
        <v>34556359.04</v>
      </c>
      <c r="N13" s="10">
        <v>41278060.36</v>
      </c>
      <c r="O13" s="10">
        <v>42014879.53</v>
      </c>
      <c r="P13" s="10">
        <v>36599814.78</v>
      </c>
      <c r="Q13" s="10">
        <v>59813149.6</v>
      </c>
      <c r="R13" s="11">
        <f t="shared" si="0"/>
        <v>411920511.03999996</v>
      </c>
    </row>
    <row r="14" spans="2:18" ht="15">
      <c r="B14" s="28"/>
      <c r="C14" s="26" t="s">
        <v>26</v>
      </c>
      <c r="D14" s="26"/>
      <c r="E14" s="26"/>
      <c r="F14" s="12">
        <v>1734316411.08</v>
      </c>
      <c r="G14" s="13">
        <v>2141981854.58</v>
      </c>
      <c r="H14" s="13">
        <v>1922009575.9400003</v>
      </c>
      <c r="I14" s="13">
        <v>1849905824.74</v>
      </c>
      <c r="J14" s="13">
        <v>2101484703.21</v>
      </c>
      <c r="K14" s="13">
        <v>2260237309.4900002</v>
      </c>
      <c r="L14" s="13">
        <v>1764413801.8</v>
      </c>
      <c r="M14" s="13">
        <v>2305792918.16</v>
      </c>
      <c r="N14" s="13">
        <v>2768126964.32</v>
      </c>
      <c r="O14" s="13">
        <v>2342144932.71</v>
      </c>
      <c r="P14" s="13">
        <v>2550337118.4300003</v>
      </c>
      <c r="Q14" s="13">
        <v>2693972408</v>
      </c>
      <c r="R14" s="14">
        <v>26434723822.460007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170979478.81</v>
      </c>
      <c r="G15" s="10">
        <v>221261670.42</v>
      </c>
      <c r="H15" s="10">
        <v>143105558.48</v>
      </c>
      <c r="I15" s="10">
        <v>72955267.96</v>
      </c>
      <c r="J15" s="10">
        <v>85847201.41</v>
      </c>
      <c r="K15" s="10">
        <v>285620022.34</v>
      </c>
      <c r="L15" s="10">
        <v>254461668.15</v>
      </c>
      <c r="M15" s="10">
        <v>136215984.67</v>
      </c>
      <c r="N15" s="10">
        <v>57959023.53</v>
      </c>
      <c r="O15" s="10">
        <v>16641942.92</v>
      </c>
      <c r="P15" s="10">
        <v>10069051.44</v>
      </c>
      <c r="Q15" s="10">
        <v>3334564.3</v>
      </c>
      <c r="R15" s="11">
        <f>SUM(F15:Q15)</f>
        <v>1458451434.4300003</v>
      </c>
    </row>
    <row r="16" spans="2:18" ht="15">
      <c r="B16" s="28"/>
      <c r="C16" s="25"/>
      <c r="D16" s="8">
        <v>2</v>
      </c>
      <c r="E16" s="8" t="s">
        <v>29</v>
      </c>
      <c r="F16" s="9">
        <v>31137077.84</v>
      </c>
      <c r="G16" s="10">
        <v>24959779.51</v>
      </c>
      <c r="H16" s="10">
        <v>25533036.66</v>
      </c>
      <c r="I16" s="10">
        <v>46570078.28</v>
      </c>
      <c r="J16" s="10">
        <v>24351248.11</v>
      </c>
      <c r="K16" s="10">
        <v>29027786.14</v>
      </c>
      <c r="L16" s="10">
        <v>44064679.45</v>
      </c>
      <c r="M16" s="10">
        <v>32090052.83</v>
      </c>
      <c r="N16" s="10">
        <v>30105763.38</v>
      </c>
      <c r="O16" s="10">
        <v>22850028.17</v>
      </c>
      <c r="P16" s="10">
        <v>13302213.31</v>
      </c>
      <c r="Q16" s="10">
        <v>5817695.81</v>
      </c>
      <c r="R16" s="11">
        <f>SUM(F16:Q16)</f>
        <v>329809439.49</v>
      </c>
    </row>
    <row r="17" spans="2:18" ht="15">
      <c r="B17" s="28"/>
      <c r="C17" s="26" t="s">
        <v>30</v>
      </c>
      <c r="D17" s="26"/>
      <c r="E17" s="26"/>
      <c r="F17" s="12">
        <v>202116556.65</v>
      </c>
      <c r="G17" s="13">
        <v>246221449.92999998</v>
      </c>
      <c r="H17" s="13">
        <v>168638595.14</v>
      </c>
      <c r="I17" s="13">
        <v>119525346.24</v>
      </c>
      <c r="J17" s="13">
        <v>110198449.52</v>
      </c>
      <c r="K17" s="13">
        <v>314647808.47999996</v>
      </c>
      <c r="L17" s="13">
        <v>298526347.6</v>
      </c>
      <c r="M17" s="13">
        <v>168306037.5</v>
      </c>
      <c r="N17" s="13">
        <v>88064786.91</v>
      </c>
      <c r="O17" s="13">
        <v>39491971.09</v>
      </c>
      <c r="P17" s="13">
        <v>23371264.75</v>
      </c>
      <c r="Q17" s="13">
        <v>9152260.11</v>
      </c>
      <c r="R17" s="14">
        <v>1788260873.9200003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</v>
      </c>
      <c r="G18" s="10">
        <v>0</v>
      </c>
      <c r="H18" s="10">
        <v>4</v>
      </c>
      <c r="I18" s="10">
        <v>0</v>
      </c>
      <c r="J18" s="10">
        <v>0</v>
      </c>
      <c r="K18" s="10">
        <v>0</v>
      </c>
      <c r="L18" s="10">
        <v>5.5</v>
      </c>
      <c r="M18" s="10">
        <v>25644312.93</v>
      </c>
      <c r="N18" s="10">
        <v>4</v>
      </c>
      <c r="O18" s="10">
        <v>0</v>
      </c>
      <c r="P18" s="10">
        <v>0</v>
      </c>
      <c r="Q18" s="10">
        <v>0</v>
      </c>
      <c r="R18" s="11">
        <f>SUM(F18:Q18)</f>
        <v>25644327.43</v>
      </c>
    </row>
    <row r="19" spans="2:18" ht="15">
      <c r="B19" s="28"/>
      <c r="C19" s="25"/>
      <c r="D19" s="8">
        <v>2</v>
      </c>
      <c r="E19" s="8" t="s">
        <v>33</v>
      </c>
      <c r="F19" s="9">
        <v>214858168.2</v>
      </c>
      <c r="G19" s="10">
        <v>184494336.85</v>
      </c>
      <c r="H19" s="10">
        <v>193840326.11</v>
      </c>
      <c r="I19" s="10">
        <v>222095941.44</v>
      </c>
      <c r="J19" s="10">
        <v>195986742.35</v>
      </c>
      <c r="K19" s="10">
        <v>156205732.14</v>
      </c>
      <c r="L19" s="10">
        <v>200350700.97</v>
      </c>
      <c r="M19" s="10">
        <v>210901339.75</v>
      </c>
      <c r="N19" s="10">
        <v>206978522.23</v>
      </c>
      <c r="O19" s="10">
        <v>256244523.43</v>
      </c>
      <c r="P19" s="10">
        <v>244614559.83</v>
      </c>
      <c r="Q19" s="10">
        <v>273535564.31</v>
      </c>
      <c r="R19" s="11">
        <f>SUM(F19:Q19)</f>
        <v>2560106457.61</v>
      </c>
    </row>
    <row r="20" spans="2:18" ht="15">
      <c r="B20" s="28"/>
      <c r="C20" s="25"/>
      <c r="D20" s="8">
        <v>3</v>
      </c>
      <c r="E20" s="8" t="s">
        <v>77</v>
      </c>
      <c r="F20" s="9">
        <v>65867892.53</v>
      </c>
      <c r="G20" s="10">
        <v>82082070.92</v>
      </c>
      <c r="H20" s="10">
        <v>51578089.2</v>
      </c>
      <c r="I20" s="10">
        <v>44444875.3</v>
      </c>
      <c r="J20" s="10">
        <v>53597965.97</v>
      </c>
      <c r="K20" s="10">
        <v>43422474.7</v>
      </c>
      <c r="L20" s="10">
        <v>23882858.96</v>
      </c>
      <c r="M20" s="10">
        <v>69187965.89</v>
      </c>
      <c r="N20" s="10">
        <v>61026869.69</v>
      </c>
      <c r="O20" s="10">
        <v>55648515.85</v>
      </c>
      <c r="P20" s="10">
        <v>93536573.57</v>
      </c>
      <c r="Q20" s="10">
        <v>127887354.13</v>
      </c>
      <c r="R20" s="11">
        <f>SUM(F20:Q20)</f>
        <v>772163506.7099999</v>
      </c>
    </row>
    <row r="21" spans="2:18" ht="15">
      <c r="B21" s="28"/>
      <c r="C21" s="26" t="s">
        <v>34</v>
      </c>
      <c r="D21" s="26"/>
      <c r="E21" s="26"/>
      <c r="F21" s="12">
        <v>280726061.73</v>
      </c>
      <c r="G21" s="13">
        <v>266576407.76999998</v>
      </c>
      <c r="H21" s="13">
        <v>245418419.31</v>
      </c>
      <c r="I21" s="13">
        <v>266540816.74</v>
      </c>
      <c r="J21" s="13">
        <v>249584708.32</v>
      </c>
      <c r="K21" s="13">
        <v>199628206.83999997</v>
      </c>
      <c r="L21" s="13">
        <v>224233565.43</v>
      </c>
      <c r="M21" s="13">
        <v>305733618.57</v>
      </c>
      <c r="N21" s="13">
        <v>268005395.92</v>
      </c>
      <c r="O21" s="13">
        <v>311893039.28000003</v>
      </c>
      <c r="P21" s="13">
        <v>338151133.4</v>
      </c>
      <c r="Q21" s="13">
        <v>401422918.44</v>
      </c>
      <c r="R21" s="14">
        <v>3357914291.75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25050.1</v>
      </c>
      <c r="G22" s="10">
        <v>177918.21</v>
      </c>
      <c r="H22" s="10">
        <v>153814.02</v>
      </c>
      <c r="I22" s="10">
        <v>282204.24</v>
      </c>
      <c r="J22" s="10">
        <v>200546.55</v>
      </c>
      <c r="K22" s="10">
        <v>104721.14</v>
      </c>
      <c r="L22" s="10">
        <v>131875.87</v>
      </c>
      <c r="M22" s="10">
        <v>121263.94</v>
      </c>
      <c r="N22" s="10">
        <v>685.04</v>
      </c>
      <c r="O22" s="10">
        <v>4429.23</v>
      </c>
      <c r="P22" s="10">
        <v>0</v>
      </c>
      <c r="Q22" s="10">
        <v>0</v>
      </c>
      <c r="R22" s="11">
        <f>SUM(F22:Q22)</f>
        <v>1202508.3399999999</v>
      </c>
    </row>
    <row r="23" spans="2:18" ht="15">
      <c r="B23" s="28"/>
      <c r="C23" s="25"/>
      <c r="D23" s="8">
        <v>2</v>
      </c>
      <c r="E23" s="8" t="s">
        <v>37</v>
      </c>
      <c r="F23" s="9">
        <v>5792472.89</v>
      </c>
      <c r="G23" s="10">
        <v>625211.42</v>
      </c>
      <c r="H23" s="10">
        <v>17120</v>
      </c>
      <c r="I23" s="10">
        <v>20300.15</v>
      </c>
      <c r="J23" s="10">
        <v>303214.81</v>
      </c>
      <c r="K23" s="10">
        <v>18020</v>
      </c>
      <c r="L23" s="10">
        <v>22315.15</v>
      </c>
      <c r="M23" s="10">
        <v>31924.52</v>
      </c>
      <c r="N23" s="10">
        <v>845006.78</v>
      </c>
      <c r="O23" s="10">
        <v>7600879.09</v>
      </c>
      <c r="P23" s="10">
        <v>1996309.13</v>
      </c>
      <c r="Q23" s="10">
        <v>1013606.9</v>
      </c>
      <c r="R23" s="11">
        <f>SUM(F23:Q23)</f>
        <v>18286380.839999996</v>
      </c>
    </row>
    <row r="24" spans="2:18" ht="15">
      <c r="B24" s="28"/>
      <c r="C24" s="25"/>
      <c r="D24" s="8">
        <v>3</v>
      </c>
      <c r="E24" s="8" t="s">
        <v>38</v>
      </c>
      <c r="F24" s="9">
        <v>42630038.05</v>
      </c>
      <c r="G24" s="10">
        <v>16516336.08</v>
      </c>
      <c r="H24" s="10">
        <v>12881515.69</v>
      </c>
      <c r="I24" s="10">
        <v>6056376.01</v>
      </c>
      <c r="J24" s="10">
        <v>24822194.99</v>
      </c>
      <c r="K24" s="10">
        <v>37083966.11</v>
      </c>
      <c r="L24" s="10">
        <v>64056539.03</v>
      </c>
      <c r="M24" s="10">
        <v>93401017.9</v>
      </c>
      <c r="N24" s="10">
        <v>111039029.77</v>
      </c>
      <c r="O24" s="10">
        <v>117163842.82</v>
      </c>
      <c r="P24" s="10">
        <v>105669336.7</v>
      </c>
      <c r="Q24" s="10">
        <v>78734083.04</v>
      </c>
      <c r="R24" s="11">
        <f>SUM(F24:Q24)</f>
        <v>710054276.1899999</v>
      </c>
    </row>
    <row r="25" spans="2:18" ht="15">
      <c r="B25" s="28"/>
      <c r="C25" s="25"/>
      <c r="D25" s="8">
        <v>4</v>
      </c>
      <c r="E25" s="8" t="s">
        <v>39</v>
      </c>
      <c r="F25" s="9">
        <v>3735736.25</v>
      </c>
      <c r="G25" s="10">
        <v>16023403.95</v>
      </c>
      <c r="H25" s="10">
        <v>3545806.84</v>
      </c>
      <c r="I25" s="10">
        <v>5002269.33</v>
      </c>
      <c r="J25" s="10">
        <v>5093710.1</v>
      </c>
      <c r="K25" s="10">
        <v>3001519.66</v>
      </c>
      <c r="L25" s="10">
        <v>2422981.61</v>
      </c>
      <c r="M25" s="10">
        <v>3809265.83</v>
      </c>
      <c r="N25" s="10">
        <v>2821297.76</v>
      </c>
      <c r="O25" s="10">
        <v>20300592.38</v>
      </c>
      <c r="P25" s="10">
        <v>16490663.67</v>
      </c>
      <c r="Q25" s="10">
        <v>10963416.67</v>
      </c>
      <c r="R25" s="11">
        <f>SUM(F25:Q25)</f>
        <v>93210664.05</v>
      </c>
    </row>
    <row r="26" spans="2:18" ht="15">
      <c r="B26" s="28"/>
      <c r="C26" s="26" t="s">
        <v>40</v>
      </c>
      <c r="D26" s="26"/>
      <c r="E26" s="26"/>
      <c r="F26" s="12">
        <v>52183297.29</v>
      </c>
      <c r="G26" s="13">
        <v>33342869.66</v>
      </c>
      <c r="H26" s="13">
        <v>16598256.549999999</v>
      </c>
      <c r="I26" s="13">
        <v>11361149.73</v>
      </c>
      <c r="J26" s="13">
        <v>30419666.449999996</v>
      </c>
      <c r="K26" s="13">
        <v>40208226.91</v>
      </c>
      <c r="L26" s="13">
        <v>66633711.660000004</v>
      </c>
      <c r="M26" s="13">
        <v>97363472.19</v>
      </c>
      <c r="N26" s="13">
        <v>114706019.35</v>
      </c>
      <c r="O26" s="13">
        <v>145069743.51999998</v>
      </c>
      <c r="P26" s="13">
        <v>124156309.5</v>
      </c>
      <c r="Q26" s="13">
        <v>90711106.61000001</v>
      </c>
      <c r="R26" s="14">
        <v>822753829.4199998</v>
      </c>
    </row>
    <row r="27" spans="2:18" ht="15">
      <c r="B27" s="27" t="s">
        <v>41</v>
      </c>
      <c r="C27" s="26"/>
      <c r="D27" s="26"/>
      <c r="E27" s="26"/>
      <c r="F27" s="12">
        <v>2269342326.75</v>
      </c>
      <c r="G27" s="13">
        <v>2688122581.94</v>
      </c>
      <c r="H27" s="13">
        <v>2352664846.9400005</v>
      </c>
      <c r="I27" s="13">
        <v>2247333137.4500003</v>
      </c>
      <c r="J27" s="13">
        <v>2491687527.4999995</v>
      </c>
      <c r="K27" s="13">
        <v>2814721551.72</v>
      </c>
      <c r="L27" s="13">
        <v>2353807426.4900002</v>
      </c>
      <c r="M27" s="13">
        <v>2877196046.4199996</v>
      </c>
      <c r="N27" s="13">
        <v>3238903166.500001</v>
      </c>
      <c r="O27" s="13">
        <v>2838599686.6000004</v>
      </c>
      <c r="P27" s="13">
        <v>3036015826.0800004</v>
      </c>
      <c r="Q27" s="13">
        <v>3195258693.1600003</v>
      </c>
      <c r="R27" s="14">
        <v>32403652817.550007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461122540.76</v>
      </c>
      <c r="G28" s="10">
        <v>314008623.63</v>
      </c>
      <c r="H28" s="10">
        <v>295273201.06</v>
      </c>
      <c r="I28" s="10">
        <v>309433088.09</v>
      </c>
      <c r="J28" s="10">
        <v>403131236.65</v>
      </c>
      <c r="K28" s="10">
        <v>382110570.97</v>
      </c>
      <c r="L28" s="10">
        <v>438610028.34</v>
      </c>
      <c r="M28" s="10">
        <v>445701628.34</v>
      </c>
      <c r="N28" s="10">
        <v>417615784.28</v>
      </c>
      <c r="O28" s="10">
        <v>466396447.35</v>
      </c>
      <c r="P28" s="10">
        <v>508993968.72</v>
      </c>
      <c r="Q28" s="10">
        <v>643062207.63</v>
      </c>
      <c r="R28" s="11">
        <f>SUM(F28:Q28)</f>
        <v>5085459325.82</v>
      </c>
    </row>
    <row r="29" spans="2:18" ht="15">
      <c r="B29" s="28"/>
      <c r="C29" s="26" t="s">
        <v>44</v>
      </c>
      <c r="D29" s="26"/>
      <c r="E29" s="26"/>
      <c r="F29" s="12">
        <v>461122540.76</v>
      </c>
      <c r="G29" s="13">
        <v>314008623.63</v>
      </c>
      <c r="H29" s="13">
        <v>295273201.06</v>
      </c>
      <c r="I29" s="13">
        <v>309433088.09</v>
      </c>
      <c r="J29" s="13">
        <v>403131236.65</v>
      </c>
      <c r="K29" s="13">
        <v>382110570.97</v>
      </c>
      <c r="L29" s="13">
        <v>438610028.34</v>
      </c>
      <c r="M29" s="13">
        <v>445701628.34</v>
      </c>
      <c r="N29" s="13">
        <v>417615784.28</v>
      </c>
      <c r="O29" s="13">
        <v>466396447.35</v>
      </c>
      <c r="P29" s="13">
        <v>508993968.72</v>
      </c>
      <c r="Q29" s="13">
        <v>643062207.63</v>
      </c>
      <c r="R29" s="14">
        <v>5085459325.82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89906957.31</v>
      </c>
      <c r="G30" s="10">
        <v>91946894.12</v>
      </c>
      <c r="H30" s="10">
        <v>113508302.68</v>
      </c>
      <c r="I30" s="10">
        <v>93054426.93</v>
      </c>
      <c r="J30" s="10">
        <v>96924952.6</v>
      </c>
      <c r="K30" s="10">
        <v>101501856.85</v>
      </c>
      <c r="L30" s="10">
        <v>118401445.84</v>
      </c>
      <c r="M30" s="10">
        <v>110768382.95</v>
      </c>
      <c r="N30" s="10">
        <v>123676262.77</v>
      </c>
      <c r="O30" s="10">
        <v>111990638.31</v>
      </c>
      <c r="P30" s="10">
        <v>104089741.55</v>
      </c>
      <c r="Q30" s="10">
        <v>116010643.63</v>
      </c>
      <c r="R30" s="11">
        <f>SUM(F30:Q30)</f>
        <v>1271780505.54</v>
      </c>
    </row>
    <row r="31" spans="2:18" ht="15">
      <c r="B31" s="28"/>
      <c r="C31" s="26" t="s">
        <v>46</v>
      </c>
      <c r="D31" s="26"/>
      <c r="E31" s="26"/>
      <c r="F31" s="12">
        <v>89906957.31</v>
      </c>
      <c r="G31" s="13">
        <v>91946894.12</v>
      </c>
      <c r="H31" s="13">
        <v>113508302.68</v>
      </c>
      <c r="I31" s="13">
        <v>93054426.93</v>
      </c>
      <c r="J31" s="13">
        <v>96924952.6</v>
      </c>
      <c r="K31" s="13">
        <v>101501856.85</v>
      </c>
      <c r="L31" s="13">
        <v>118401445.84</v>
      </c>
      <c r="M31" s="13">
        <v>110768382.95</v>
      </c>
      <c r="N31" s="13">
        <v>123676262.77</v>
      </c>
      <c r="O31" s="13">
        <v>111990638.31</v>
      </c>
      <c r="P31" s="13">
        <v>104089741.55</v>
      </c>
      <c r="Q31" s="13">
        <v>116010643.63</v>
      </c>
      <c r="R31" s="14">
        <v>1271780505.54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94610486.91</v>
      </c>
      <c r="G32" s="10">
        <v>107918013.51</v>
      </c>
      <c r="H32" s="10">
        <v>124023975.16</v>
      </c>
      <c r="I32" s="10">
        <v>86060681.21</v>
      </c>
      <c r="J32" s="10">
        <v>102912691.49</v>
      </c>
      <c r="K32" s="10">
        <v>127321243.11</v>
      </c>
      <c r="L32" s="10">
        <v>87090282.6</v>
      </c>
      <c r="M32" s="10">
        <v>78924898.68</v>
      </c>
      <c r="N32" s="10">
        <v>61514884.37</v>
      </c>
      <c r="O32" s="10">
        <v>58089952.61</v>
      </c>
      <c r="P32" s="10">
        <v>67675297.27</v>
      </c>
      <c r="Q32" s="10">
        <v>92405858.88</v>
      </c>
      <c r="R32" s="11">
        <f>SUM(F32:Q32)</f>
        <v>1088548265.8000002</v>
      </c>
    </row>
    <row r="33" spans="2:18" ht="15">
      <c r="B33" s="28"/>
      <c r="C33" s="26" t="s">
        <v>49</v>
      </c>
      <c r="D33" s="26"/>
      <c r="E33" s="26"/>
      <c r="F33" s="12">
        <v>94610486.91</v>
      </c>
      <c r="G33" s="13">
        <v>107918013.51</v>
      </c>
      <c r="H33" s="13">
        <v>124023975.16</v>
      </c>
      <c r="I33" s="13">
        <v>86060681.21</v>
      </c>
      <c r="J33" s="13">
        <v>102912691.49</v>
      </c>
      <c r="K33" s="13">
        <v>127321243.11</v>
      </c>
      <c r="L33" s="13">
        <v>87090282.6</v>
      </c>
      <c r="M33" s="13">
        <v>78924898.68</v>
      </c>
      <c r="N33" s="13">
        <v>61514884.37</v>
      </c>
      <c r="O33" s="13">
        <v>58089952.61</v>
      </c>
      <c r="P33" s="13">
        <v>67675297.27</v>
      </c>
      <c r="Q33" s="13">
        <v>92405858.88</v>
      </c>
      <c r="R33" s="14">
        <v>1088548265.8000002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99709447.91</v>
      </c>
      <c r="G34" s="10">
        <v>99216511.67</v>
      </c>
      <c r="H34" s="10">
        <v>116194076.36</v>
      </c>
      <c r="I34" s="10">
        <v>108176304.09</v>
      </c>
      <c r="J34" s="10">
        <v>114381200.95</v>
      </c>
      <c r="K34" s="10">
        <v>113082321.11</v>
      </c>
      <c r="L34" s="10">
        <v>112022610.37</v>
      </c>
      <c r="M34" s="10">
        <v>119544343.78</v>
      </c>
      <c r="N34" s="10">
        <v>127025485.94</v>
      </c>
      <c r="O34" s="10">
        <v>124460778.33</v>
      </c>
      <c r="P34" s="10">
        <v>123508399.18</v>
      </c>
      <c r="Q34" s="10">
        <v>126717586.59</v>
      </c>
      <c r="R34" s="11">
        <f>SUM(F34:Q34)</f>
        <v>1384039066.28</v>
      </c>
    </row>
    <row r="35" spans="2:18" ht="15">
      <c r="B35" s="28"/>
      <c r="C35" s="26" t="s">
        <v>51</v>
      </c>
      <c r="D35" s="26"/>
      <c r="E35" s="26"/>
      <c r="F35" s="12">
        <v>99709447.91</v>
      </c>
      <c r="G35" s="13">
        <v>99216511.67</v>
      </c>
      <c r="H35" s="13">
        <v>116194076.36</v>
      </c>
      <c r="I35" s="13">
        <v>108176304.09</v>
      </c>
      <c r="J35" s="13">
        <v>114381200.95</v>
      </c>
      <c r="K35" s="13">
        <v>113082321.11</v>
      </c>
      <c r="L35" s="13">
        <v>112022610.37</v>
      </c>
      <c r="M35" s="13">
        <v>119544343.78</v>
      </c>
      <c r="N35" s="13">
        <v>127025485.94</v>
      </c>
      <c r="O35" s="13">
        <v>124460778.33</v>
      </c>
      <c r="P35" s="13">
        <v>123508399.18</v>
      </c>
      <c r="Q35" s="13">
        <v>126717586.59</v>
      </c>
      <c r="R35" s="14">
        <v>1384039066.28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32237478.6</v>
      </c>
      <c r="G36" s="10">
        <v>34398976.16</v>
      </c>
      <c r="H36" s="10">
        <v>44452412.32</v>
      </c>
      <c r="I36" s="10">
        <v>34773092.35</v>
      </c>
      <c r="J36" s="10">
        <v>47883388.07</v>
      </c>
      <c r="K36" s="10">
        <v>38664902.71</v>
      </c>
      <c r="L36" s="10">
        <v>47433422.34</v>
      </c>
      <c r="M36" s="10">
        <v>49198136.54</v>
      </c>
      <c r="N36" s="10">
        <v>48100871.08</v>
      </c>
      <c r="O36" s="10">
        <v>50037522.45</v>
      </c>
      <c r="P36" s="10">
        <v>53942921.09</v>
      </c>
      <c r="Q36" s="10">
        <v>51006700.99</v>
      </c>
      <c r="R36" s="11">
        <f>SUM(F36:Q36)</f>
        <v>532129824.70000005</v>
      </c>
    </row>
    <row r="37" spans="2:18" ht="15">
      <c r="B37" s="28"/>
      <c r="C37" s="26" t="s">
        <v>53</v>
      </c>
      <c r="D37" s="26"/>
      <c r="E37" s="26"/>
      <c r="F37" s="12">
        <v>32237478.6</v>
      </c>
      <c r="G37" s="13">
        <v>34398976.16</v>
      </c>
      <c r="H37" s="13">
        <v>44452412.32</v>
      </c>
      <c r="I37" s="13">
        <v>34773092.35</v>
      </c>
      <c r="J37" s="13">
        <v>47883388.07</v>
      </c>
      <c r="K37" s="13">
        <v>38664902.71</v>
      </c>
      <c r="L37" s="13">
        <v>47433422.34</v>
      </c>
      <c r="M37" s="13">
        <v>49198136.54</v>
      </c>
      <c r="N37" s="13">
        <v>48100871.08</v>
      </c>
      <c r="O37" s="13">
        <v>50037522.45</v>
      </c>
      <c r="P37" s="13">
        <v>53942921.09</v>
      </c>
      <c r="Q37" s="13">
        <v>51006700.99</v>
      </c>
      <c r="R37" s="14">
        <v>532129824.70000005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95392309.35</v>
      </c>
      <c r="G38" s="10">
        <v>89033079.31</v>
      </c>
      <c r="H38" s="10">
        <v>93292049.5</v>
      </c>
      <c r="I38" s="10">
        <v>90030184.41</v>
      </c>
      <c r="J38" s="10">
        <v>96924600.85</v>
      </c>
      <c r="K38" s="10">
        <v>82616503.97</v>
      </c>
      <c r="L38" s="10">
        <v>86293615.16</v>
      </c>
      <c r="M38" s="10">
        <v>100627700.64</v>
      </c>
      <c r="N38" s="10">
        <v>111811889.85</v>
      </c>
      <c r="O38" s="10">
        <v>100507103.19</v>
      </c>
      <c r="P38" s="10">
        <v>94422821.09</v>
      </c>
      <c r="Q38" s="10">
        <v>108075319.93</v>
      </c>
      <c r="R38" s="11">
        <f>SUM(F38:Q38)</f>
        <v>1149027177.25</v>
      </c>
    </row>
    <row r="39" spans="2:18" ht="15">
      <c r="B39" s="28"/>
      <c r="C39" s="26" t="s">
        <v>55</v>
      </c>
      <c r="D39" s="26"/>
      <c r="E39" s="26"/>
      <c r="F39" s="12">
        <v>95392309.35</v>
      </c>
      <c r="G39" s="13">
        <v>89033079.31</v>
      </c>
      <c r="H39" s="13">
        <v>93292049.5</v>
      </c>
      <c r="I39" s="13">
        <v>90030184.41</v>
      </c>
      <c r="J39" s="13">
        <v>96924600.85</v>
      </c>
      <c r="K39" s="13">
        <v>82616503.97</v>
      </c>
      <c r="L39" s="13">
        <v>86293615.16</v>
      </c>
      <c r="M39" s="13">
        <v>100627700.64</v>
      </c>
      <c r="N39" s="13">
        <v>111811889.85</v>
      </c>
      <c r="O39" s="13">
        <v>100507103.19</v>
      </c>
      <c r="P39" s="13">
        <v>94422821.09</v>
      </c>
      <c r="Q39" s="13">
        <v>108075319.93</v>
      </c>
      <c r="R39" s="14">
        <v>1149027177.25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47412919.06</v>
      </c>
      <c r="G40" s="10">
        <v>44554822.33</v>
      </c>
      <c r="H40" s="10">
        <v>35739423.78</v>
      </c>
      <c r="I40" s="10">
        <v>28781286.5</v>
      </c>
      <c r="J40" s="10">
        <v>53138681.42</v>
      </c>
      <c r="K40" s="10">
        <v>53596627.28</v>
      </c>
      <c r="L40" s="10">
        <v>49200055.66</v>
      </c>
      <c r="M40" s="10">
        <v>59371420.51</v>
      </c>
      <c r="N40" s="10">
        <v>48611954.32</v>
      </c>
      <c r="O40" s="10">
        <v>59828162.39</v>
      </c>
      <c r="P40" s="10">
        <v>51762324.47</v>
      </c>
      <c r="Q40" s="10">
        <v>54783744.03</v>
      </c>
      <c r="R40" s="11">
        <f>SUM(F40:Q40)</f>
        <v>586781421.75</v>
      </c>
    </row>
    <row r="41" spans="2:18" ht="15">
      <c r="B41" s="28"/>
      <c r="C41" s="26" t="s">
        <v>57</v>
      </c>
      <c r="D41" s="26"/>
      <c r="E41" s="26"/>
      <c r="F41" s="12">
        <v>47412919.06</v>
      </c>
      <c r="G41" s="13">
        <v>44554822.33</v>
      </c>
      <c r="H41" s="13">
        <v>35739423.78</v>
      </c>
      <c r="I41" s="13">
        <v>28781286.5</v>
      </c>
      <c r="J41" s="13">
        <v>53138681.42</v>
      </c>
      <c r="K41" s="13">
        <v>53596627.28</v>
      </c>
      <c r="L41" s="13">
        <v>49200055.66</v>
      </c>
      <c r="M41" s="13">
        <v>59371420.51</v>
      </c>
      <c r="N41" s="13">
        <v>48611954.32</v>
      </c>
      <c r="O41" s="13">
        <v>59828162.39</v>
      </c>
      <c r="P41" s="13">
        <v>51762324.47</v>
      </c>
      <c r="Q41" s="13">
        <v>54783744.03</v>
      </c>
      <c r="R41" s="14">
        <v>586781421.75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45824.15</v>
      </c>
      <c r="G42" s="10">
        <v>26914.35</v>
      </c>
      <c r="H42" s="10">
        <v>58788.9</v>
      </c>
      <c r="I42" s="10">
        <v>70166.62</v>
      </c>
      <c r="J42" s="10">
        <v>82919.76</v>
      </c>
      <c r="K42" s="10">
        <v>50189.94</v>
      </c>
      <c r="L42" s="10">
        <v>54781.07</v>
      </c>
      <c r="M42" s="10">
        <v>63883.31</v>
      </c>
      <c r="N42" s="10">
        <v>22275.91</v>
      </c>
      <c r="O42" s="10">
        <v>48977.25</v>
      </c>
      <c r="P42" s="10">
        <v>69740.96</v>
      </c>
      <c r="Q42" s="10">
        <v>30037.71</v>
      </c>
      <c r="R42" s="11">
        <f>SUM(F42:Q42)</f>
        <v>624499.9299999999</v>
      </c>
    </row>
    <row r="43" spans="2:18" ht="15">
      <c r="B43" s="28"/>
      <c r="C43" s="25"/>
      <c r="D43" s="8">
        <v>2</v>
      </c>
      <c r="E43" s="8" t="s">
        <v>60</v>
      </c>
      <c r="F43" s="9">
        <v>26762781.58</v>
      </c>
      <c r="G43" s="10">
        <v>26941450.11</v>
      </c>
      <c r="H43" s="10">
        <v>31745967.86</v>
      </c>
      <c r="I43" s="10">
        <v>26595935.13</v>
      </c>
      <c r="J43" s="10">
        <v>29605768.51</v>
      </c>
      <c r="K43" s="10">
        <v>27095213.39</v>
      </c>
      <c r="L43" s="10">
        <v>27506352.76</v>
      </c>
      <c r="M43" s="10">
        <v>29178274.13</v>
      </c>
      <c r="N43" s="10">
        <v>30721826.46</v>
      </c>
      <c r="O43" s="10">
        <v>28764503.26</v>
      </c>
      <c r="P43" s="10">
        <v>26894272.58</v>
      </c>
      <c r="Q43" s="10">
        <v>30259519.44</v>
      </c>
      <c r="R43" s="11">
        <f>SUM(F43:Q43)</f>
        <v>342071865.21</v>
      </c>
    </row>
    <row r="44" spans="2:18" ht="15">
      <c r="B44" s="28"/>
      <c r="C44" s="25"/>
      <c r="D44" s="8">
        <v>3</v>
      </c>
      <c r="E44" s="8" t="s">
        <v>61</v>
      </c>
      <c r="F44" s="9">
        <v>2952597.57</v>
      </c>
      <c r="G44" s="10">
        <v>960265.42</v>
      </c>
      <c r="H44" s="10">
        <v>880236.08</v>
      </c>
      <c r="I44" s="10">
        <v>1754426.12</v>
      </c>
      <c r="J44" s="10">
        <v>1373691.19</v>
      </c>
      <c r="K44" s="10">
        <v>2042518.04</v>
      </c>
      <c r="L44" s="10">
        <v>3601498.19</v>
      </c>
      <c r="M44" s="10">
        <v>5843776.15</v>
      </c>
      <c r="N44" s="10">
        <v>1099117.6</v>
      </c>
      <c r="O44" s="10">
        <v>1257464.68</v>
      </c>
      <c r="P44" s="10">
        <v>1401331.28</v>
      </c>
      <c r="Q44" s="10">
        <v>2045758.88</v>
      </c>
      <c r="R44" s="11">
        <f>SUM(F44:Q44)</f>
        <v>25212681.2</v>
      </c>
    </row>
    <row r="45" spans="2:18" ht="15">
      <c r="B45" s="28"/>
      <c r="C45" s="25"/>
      <c r="D45" s="8">
        <v>4</v>
      </c>
      <c r="E45" s="8" t="s">
        <v>62</v>
      </c>
      <c r="F45" s="9">
        <v>16310752.61</v>
      </c>
      <c r="G45" s="10">
        <v>15569041.49</v>
      </c>
      <c r="H45" s="10">
        <v>17267194.57</v>
      </c>
      <c r="I45" s="10">
        <v>16986828.65</v>
      </c>
      <c r="J45" s="10">
        <v>20663885.4</v>
      </c>
      <c r="K45" s="10">
        <v>17565488.5</v>
      </c>
      <c r="L45" s="10">
        <v>22506810.67</v>
      </c>
      <c r="M45" s="10">
        <v>22855755.79</v>
      </c>
      <c r="N45" s="10">
        <v>24602836.54</v>
      </c>
      <c r="O45" s="10">
        <v>27032694.04</v>
      </c>
      <c r="P45" s="10">
        <v>25470081.95</v>
      </c>
      <c r="Q45" s="10">
        <v>22116715.17</v>
      </c>
      <c r="R45" s="11">
        <f>SUM(F45:Q45)</f>
        <v>248948085.38</v>
      </c>
    </row>
    <row r="46" spans="2:18" ht="15">
      <c r="B46" s="28"/>
      <c r="C46" s="26" t="s">
        <v>63</v>
      </c>
      <c r="D46" s="26"/>
      <c r="E46" s="26"/>
      <c r="F46" s="12">
        <v>46071955.91</v>
      </c>
      <c r="G46" s="13">
        <v>43497671.370000005</v>
      </c>
      <c r="H46" s="13">
        <v>49952187.41</v>
      </c>
      <c r="I46" s="13">
        <v>45407356.519999996</v>
      </c>
      <c r="J46" s="13">
        <v>51726264.86</v>
      </c>
      <c r="K46" s="13">
        <v>46753409.870000005</v>
      </c>
      <c r="L46" s="13">
        <v>53669442.690000005</v>
      </c>
      <c r="M46" s="13">
        <v>57941689.379999995</v>
      </c>
      <c r="N46" s="13">
        <v>56446056.510000005</v>
      </c>
      <c r="O46" s="13">
        <v>57103639.230000004</v>
      </c>
      <c r="P46" s="13">
        <v>53835426.769999996</v>
      </c>
      <c r="Q46" s="13">
        <v>54452031.2</v>
      </c>
      <c r="R46" s="14">
        <v>616857131.72</v>
      </c>
    </row>
    <row r="47" spans="2:18" ht="15">
      <c r="B47" s="27" t="s">
        <v>64</v>
      </c>
      <c r="C47" s="26"/>
      <c r="D47" s="26"/>
      <c r="E47" s="26"/>
      <c r="F47" s="12">
        <v>966464095.81</v>
      </c>
      <c r="G47" s="13">
        <v>824574592.0999999</v>
      </c>
      <c r="H47" s="13">
        <v>872435628.2700001</v>
      </c>
      <c r="I47" s="13">
        <v>795716420.0999999</v>
      </c>
      <c r="J47" s="13">
        <v>967023016.8900001</v>
      </c>
      <c r="K47" s="13">
        <v>945647435.8700001</v>
      </c>
      <c r="L47" s="13">
        <v>992720903</v>
      </c>
      <c r="M47" s="13">
        <v>1022078200.8199998</v>
      </c>
      <c r="N47" s="13">
        <v>994803189.12</v>
      </c>
      <c r="O47" s="13">
        <v>1028414243.8600001</v>
      </c>
      <c r="P47" s="13">
        <v>1058230900.1400002</v>
      </c>
      <c r="Q47" s="13">
        <v>1246514092.8800004</v>
      </c>
      <c r="R47" s="14">
        <v>11714622718.86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11549195.48</v>
      </c>
      <c r="G48" s="10">
        <v>9807733.16</v>
      </c>
      <c r="H48" s="10">
        <v>9820474.54</v>
      </c>
      <c r="I48" s="10">
        <v>6962172.73</v>
      </c>
      <c r="J48" s="10">
        <v>8095999.72</v>
      </c>
      <c r="K48" s="10">
        <v>9608338.32</v>
      </c>
      <c r="L48" s="10">
        <v>6573423.09</v>
      </c>
      <c r="M48" s="10">
        <v>9658093.24</v>
      </c>
      <c r="N48" s="10">
        <v>12477224</v>
      </c>
      <c r="O48" s="10">
        <v>11698755.52</v>
      </c>
      <c r="P48" s="10">
        <v>10909392.3</v>
      </c>
      <c r="Q48" s="10">
        <v>12513084.58</v>
      </c>
      <c r="R48" s="11">
        <f>SUM(F48:Q48)</f>
        <v>119673886.67999998</v>
      </c>
    </row>
    <row r="49" spans="2:18" ht="15">
      <c r="B49" s="28"/>
      <c r="C49" s="26" t="s">
        <v>66</v>
      </c>
      <c r="D49" s="26"/>
      <c r="E49" s="26"/>
      <c r="F49" s="12">
        <v>11549195.48</v>
      </c>
      <c r="G49" s="13">
        <v>9807733.16</v>
      </c>
      <c r="H49" s="13">
        <v>9820474.54</v>
      </c>
      <c r="I49" s="13">
        <v>6962172.73</v>
      </c>
      <c r="J49" s="13">
        <v>8095999.72</v>
      </c>
      <c r="K49" s="13">
        <v>9608338.32</v>
      </c>
      <c r="L49" s="13">
        <v>6573423.09</v>
      </c>
      <c r="M49" s="13">
        <v>9658093.24</v>
      </c>
      <c r="N49" s="13">
        <v>12477224</v>
      </c>
      <c r="O49" s="13">
        <v>11698755.52</v>
      </c>
      <c r="P49" s="13">
        <v>10909392.3</v>
      </c>
      <c r="Q49" s="13">
        <v>12513084.58</v>
      </c>
      <c r="R49" s="14">
        <v>119673886.67999998</v>
      </c>
    </row>
    <row r="50" spans="2:18" ht="15">
      <c r="B50" s="27" t="s">
        <v>66</v>
      </c>
      <c r="C50" s="26"/>
      <c r="D50" s="26"/>
      <c r="E50" s="26"/>
      <c r="F50" s="12">
        <v>11549195.48</v>
      </c>
      <c r="G50" s="13">
        <v>9807733.16</v>
      </c>
      <c r="H50" s="13">
        <v>9820474.54</v>
      </c>
      <c r="I50" s="13">
        <v>6962172.73</v>
      </c>
      <c r="J50" s="13">
        <v>8095999.72</v>
      </c>
      <c r="K50" s="13">
        <v>9608338.32</v>
      </c>
      <c r="L50" s="13">
        <v>6573423.09</v>
      </c>
      <c r="M50" s="13">
        <v>9658093.24</v>
      </c>
      <c r="N50" s="13">
        <v>12477224</v>
      </c>
      <c r="O50" s="13">
        <v>11698755.52</v>
      </c>
      <c r="P50" s="13">
        <v>10909392.3</v>
      </c>
      <c r="Q50" s="13">
        <v>12513084.58</v>
      </c>
      <c r="R50" s="14">
        <v>119673886.67999998</v>
      </c>
    </row>
    <row r="51" spans="2:18" ht="15">
      <c r="B51" s="23" t="s">
        <v>67</v>
      </c>
      <c r="C51" s="24"/>
      <c r="D51" s="24"/>
      <c r="E51" s="24"/>
      <c r="F51" s="16">
        <v>3247355618.04</v>
      </c>
      <c r="G51" s="17">
        <v>3522504907.2</v>
      </c>
      <c r="H51" s="17">
        <v>3234920949.750001</v>
      </c>
      <c r="I51" s="17">
        <v>3050011730.28</v>
      </c>
      <c r="J51" s="17">
        <v>3466806544.1099997</v>
      </c>
      <c r="K51" s="17">
        <v>3769977325.91</v>
      </c>
      <c r="L51" s="17">
        <v>3353101752.580001</v>
      </c>
      <c r="M51" s="17">
        <v>3908932340.4799995</v>
      </c>
      <c r="N51" s="17">
        <v>4246183579.6200004</v>
      </c>
      <c r="O51" s="17">
        <v>3878712685.98</v>
      </c>
      <c r="P51" s="17">
        <v>4105156118.5200005</v>
      </c>
      <c r="Q51" s="17">
        <v>4454285870.62</v>
      </c>
      <c r="R51" s="18">
        <v>44237949423.090004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62"/>
  <sheetViews>
    <sheetView showGridLines="0"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6" width="14.7109375" style="1" customWidth="1"/>
  </cols>
  <sheetData>
    <row r="2" ht="15">
      <c r="B2" s="2" t="s">
        <v>100</v>
      </c>
    </row>
    <row r="4" spans="2:16" ht="15">
      <c r="B4" s="29" t="s">
        <v>1</v>
      </c>
      <c r="C4" s="29"/>
      <c r="D4" s="29"/>
      <c r="E4" s="23"/>
      <c r="F4" s="35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36"/>
    </row>
    <row r="5" spans="2:16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15</v>
      </c>
    </row>
    <row r="6" spans="2:16" ht="15">
      <c r="B6" s="33" t="s">
        <v>16</v>
      </c>
      <c r="C6" s="34" t="s">
        <v>17</v>
      </c>
      <c r="D6" s="4">
        <v>1</v>
      </c>
      <c r="E6" s="4" t="s">
        <v>18</v>
      </c>
      <c r="F6" s="5">
        <v>1225760380.66</v>
      </c>
      <c r="G6" s="6">
        <v>1093810400.04</v>
      </c>
      <c r="H6" s="6">
        <v>1365090042.96</v>
      </c>
      <c r="I6" s="6">
        <v>1251070778.85</v>
      </c>
      <c r="J6" s="6">
        <v>1266990700.73</v>
      </c>
      <c r="K6" s="6">
        <v>1421208219.28</v>
      </c>
      <c r="L6" s="6">
        <v>1187490025.86</v>
      </c>
      <c r="M6" s="6">
        <v>1184456933.13</v>
      </c>
      <c r="N6" s="6">
        <v>1089866226.36</v>
      </c>
      <c r="O6" s="6">
        <v>1070544814.73</v>
      </c>
      <c r="P6" s="7">
        <f aca="true" t="shared" si="0" ref="P6:P13">SUM(F6:O6)</f>
        <v>12156288522.599998</v>
      </c>
    </row>
    <row r="7" spans="2:16" ht="15">
      <c r="B7" s="28"/>
      <c r="C7" s="25"/>
      <c r="D7" s="8">
        <v>2</v>
      </c>
      <c r="E7" s="8" t="s">
        <v>19</v>
      </c>
      <c r="F7" s="9">
        <v>47794398.33</v>
      </c>
      <c r="G7" s="10">
        <v>52466732.62</v>
      </c>
      <c r="H7" s="10">
        <v>49710915.65</v>
      </c>
      <c r="I7" s="10">
        <v>28096613.51</v>
      </c>
      <c r="J7" s="10">
        <v>46009000.5</v>
      </c>
      <c r="K7" s="10">
        <v>31058069.96</v>
      </c>
      <c r="L7" s="10">
        <v>40166380.48</v>
      </c>
      <c r="M7" s="10">
        <v>28597493.72</v>
      </c>
      <c r="N7" s="10">
        <v>40002538.06</v>
      </c>
      <c r="O7" s="10">
        <v>35411257.63</v>
      </c>
      <c r="P7" s="11">
        <f t="shared" si="0"/>
        <v>399313400.46</v>
      </c>
    </row>
    <row r="8" spans="2:16" ht="15">
      <c r="B8" s="28"/>
      <c r="C8" s="25"/>
      <c r="D8" s="8">
        <v>3</v>
      </c>
      <c r="E8" s="8" t="s">
        <v>20</v>
      </c>
      <c r="F8" s="9">
        <v>88711269.35</v>
      </c>
      <c r="G8" s="10">
        <v>48236031.04</v>
      </c>
      <c r="H8" s="10">
        <v>52847348.35</v>
      </c>
      <c r="I8" s="10">
        <v>73406020.12</v>
      </c>
      <c r="J8" s="10">
        <v>31945831.98</v>
      </c>
      <c r="K8" s="10">
        <v>51936451.18</v>
      </c>
      <c r="L8" s="10">
        <v>44206575.29</v>
      </c>
      <c r="M8" s="10">
        <v>48442575.5</v>
      </c>
      <c r="N8" s="10">
        <v>35302088.65</v>
      </c>
      <c r="O8" s="10">
        <v>53169952.92</v>
      </c>
      <c r="P8" s="11">
        <f t="shared" si="0"/>
        <v>528204144.38</v>
      </c>
    </row>
    <row r="9" spans="2:16" ht="15">
      <c r="B9" s="28"/>
      <c r="C9" s="25"/>
      <c r="D9" s="8">
        <v>4</v>
      </c>
      <c r="E9" s="8" t="s">
        <v>21</v>
      </c>
      <c r="F9" s="9">
        <v>51037927.27</v>
      </c>
      <c r="G9" s="10">
        <v>128205636.26</v>
      </c>
      <c r="H9" s="10">
        <v>84379341.63</v>
      </c>
      <c r="I9" s="10">
        <v>74498529.41</v>
      </c>
      <c r="J9" s="10">
        <v>107378411.83</v>
      </c>
      <c r="K9" s="10">
        <v>73863017.62</v>
      </c>
      <c r="L9" s="10">
        <v>52642167.11</v>
      </c>
      <c r="M9" s="10">
        <v>60470742.53</v>
      </c>
      <c r="N9" s="10">
        <v>116156277.28</v>
      </c>
      <c r="O9" s="10">
        <v>51185791.67</v>
      </c>
      <c r="P9" s="11">
        <f t="shared" si="0"/>
        <v>799817842.6099999</v>
      </c>
    </row>
    <row r="10" spans="2:16" ht="15">
      <c r="B10" s="28"/>
      <c r="C10" s="25"/>
      <c r="D10" s="8">
        <v>5</v>
      </c>
      <c r="E10" s="8" t="s">
        <v>22</v>
      </c>
      <c r="F10" s="9">
        <v>211490075.34</v>
      </c>
      <c r="G10" s="10">
        <v>251466976.52</v>
      </c>
      <c r="H10" s="10">
        <v>264296448.92</v>
      </c>
      <c r="I10" s="10">
        <v>236169637.38</v>
      </c>
      <c r="J10" s="10">
        <v>241075068.02</v>
      </c>
      <c r="K10" s="10">
        <v>266547269.2</v>
      </c>
      <c r="L10" s="10">
        <v>201657107.4</v>
      </c>
      <c r="M10" s="10">
        <v>169270991.38</v>
      </c>
      <c r="N10" s="10">
        <v>185364578.32</v>
      </c>
      <c r="O10" s="10">
        <v>178206392.37</v>
      </c>
      <c r="P10" s="11">
        <f t="shared" si="0"/>
        <v>2205544544.8500004</v>
      </c>
    </row>
    <row r="11" spans="2:16" ht="15">
      <c r="B11" s="28"/>
      <c r="C11" s="25"/>
      <c r="D11" s="8">
        <v>6</v>
      </c>
      <c r="E11" s="8" t="s">
        <v>23</v>
      </c>
      <c r="F11" s="9">
        <v>641222843.26</v>
      </c>
      <c r="G11" s="10">
        <v>532509872.47</v>
      </c>
      <c r="H11" s="10">
        <v>642114541.27</v>
      </c>
      <c r="I11" s="10">
        <v>564795721.88</v>
      </c>
      <c r="J11" s="10">
        <v>630316639.03</v>
      </c>
      <c r="K11" s="10">
        <v>624262247.27</v>
      </c>
      <c r="L11" s="10">
        <v>600600275.34</v>
      </c>
      <c r="M11" s="10">
        <v>569103861.59</v>
      </c>
      <c r="N11" s="10">
        <v>517525188.66</v>
      </c>
      <c r="O11" s="10">
        <v>585709432.2</v>
      </c>
      <c r="P11" s="11">
        <f t="shared" si="0"/>
        <v>5908160622.969999</v>
      </c>
    </row>
    <row r="12" spans="2:16" ht="15">
      <c r="B12" s="28"/>
      <c r="C12" s="25"/>
      <c r="D12" s="8">
        <v>7</v>
      </c>
      <c r="E12" s="8" t="s">
        <v>24</v>
      </c>
      <c r="F12" s="9">
        <v>33117265.23</v>
      </c>
      <c r="G12" s="10">
        <v>24332243.66</v>
      </c>
      <c r="H12" s="10">
        <v>28367985.98</v>
      </c>
      <c r="I12" s="10">
        <v>35372513.47</v>
      </c>
      <c r="J12" s="10">
        <v>29099286.7</v>
      </c>
      <c r="K12" s="10">
        <v>31279727.72</v>
      </c>
      <c r="L12" s="10">
        <v>19364762.15</v>
      </c>
      <c r="M12" s="10">
        <v>32934681</v>
      </c>
      <c r="N12" s="10">
        <v>26517945.22</v>
      </c>
      <c r="O12" s="10">
        <v>27240752.62</v>
      </c>
      <c r="P12" s="11">
        <f t="shared" si="0"/>
        <v>287627163.75</v>
      </c>
    </row>
    <row r="13" spans="2:16" ht="15">
      <c r="B13" s="28"/>
      <c r="C13" s="25"/>
      <c r="D13" s="8">
        <v>8</v>
      </c>
      <c r="E13" s="8" t="s">
        <v>25</v>
      </c>
      <c r="F13" s="9">
        <v>34628381.62</v>
      </c>
      <c r="G13" s="10">
        <v>44099083.9</v>
      </c>
      <c r="H13" s="10">
        <v>62256316.66</v>
      </c>
      <c r="I13" s="10">
        <v>46417565.71</v>
      </c>
      <c r="J13" s="10">
        <v>41415929.61</v>
      </c>
      <c r="K13" s="10">
        <v>65756318.74</v>
      </c>
      <c r="L13" s="10">
        <v>50071136.75</v>
      </c>
      <c r="M13" s="10">
        <v>28112544.12</v>
      </c>
      <c r="N13" s="10">
        <v>71009349.19</v>
      </c>
      <c r="O13" s="10">
        <v>78413216.03</v>
      </c>
      <c r="P13" s="11">
        <f t="shared" si="0"/>
        <v>522179842.33000004</v>
      </c>
    </row>
    <row r="14" spans="2:16" ht="15">
      <c r="B14" s="28"/>
      <c r="C14" s="26" t="s">
        <v>26</v>
      </c>
      <c r="D14" s="26"/>
      <c r="E14" s="26"/>
      <c r="F14" s="12">
        <v>2333762541.06</v>
      </c>
      <c r="G14" s="13">
        <v>2175126976.5099998</v>
      </c>
      <c r="H14" s="13">
        <v>2549062941.42</v>
      </c>
      <c r="I14" s="13">
        <v>2309827380.33</v>
      </c>
      <c r="J14" s="13">
        <v>2394230868.4</v>
      </c>
      <c r="K14" s="13">
        <v>2565911320.97</v>
      </c>
      <c r="L14" s="13">
        <v>2196198430.38</v>
      </c>
      <c r="M14" s="13">
        <v>2121389822.9700003</v>
      </c>
      <c r="N14" s="13">
        <v>2081744191.74</v>
      </c>
      <c r="O14" s="13">
        <v>2079881610.17</v>
      </c>
      <c r="P14" s="14">
        <v>22807136083.949997</v>
      </c>
    </row>
    <row r="15" spans="2:16" ht="15">
      <c r="B15" s="28"/>
      <c r="C15" s="25" t="s">
        <v>27</v>
      </c>
      <c r="D15" s="8">
        <v>1</v>
      </c>
      <c r="E15" s="8" t="s">
        <v>28</v>
      </c>
      <c r="F15" s="9">
        <v>4282458.06</v>
      </c>
      <c r="G15" s="10">
        <v>80745584.48</v>
      </c>
      <c r="H15" s="10">
        <v>145013648.48</v>
      </c>
      <c r="I15" s="10">
        <v>35447555.52</v>
      </c>
      <c r="J15" s="10">
        <v>264344483.63</v>
      </c>
      <c r="K15" s="10">
        <v>331156114.61</v>
      </c>
      <c r="L15" s="10">
        <v>259060959.39</v>
      </c>
      <c r="M15" s="10">
        <v>219850007.79</v>
      </c>
      <c r="N15" s="10">
        <v>100030850.4</v>
      </c>
      <c r="O15" s="10">
        <v>28955682.4</v>
      </c>
      <c r="P15" s="11">
        <f>SUM(F15:O15)</f>
        <v>1468887344.7600002</v>
      </c>
    </row>
    <row r="16" spans="2:16" ht="15">
      <c r="B16" s="28"/>
      <c r="C16" s="25"/>
      <c r="D16" s="8">
        <v>2</v>
      </c>
      <c r="E16" s="8" t="s">
        <v>29</v>
      </c>
      <c r="F16" s="9">
        <v>7005453.41</v>
      </c>
      <c r="G16" s="10">
        <v>46733721.15</v>
      </c>
      <c r="H16" s="10">
        <v>23513927.58</v>
      </c>
      <c r="I16" s="10">
        <v>35466809.51</v>
      </c>
      <c r="J16" s="10">
        <v>10272913.83</v>
      </c>
      <c r="K16" s="10">
        <v>32957727.92</v>
      </c>
      <c r="L16" s="10">
        <v>62766135.31</v>
      </c>
      <c r="M16" s="10">
        <v>41521993.57</v>
      </c>
      <c r="N16" s="10">
        <v>64700775.48</v>
      </c>
      <c r="O16" s="10">
        <v>21705500.2</v>
      </c>
      <c r="P16" s="11">
        <f>SUM(F16:O16)</f>
        <v>346644957.96</v>
      </c>
    </row>
    <row r="17" spans="2:16" ht="15">
      <c r="B17" s="28"/>
      <c r="C17" s="26" t="s">
        <v>30</v>
      </c>
      <c r="D17" s="26"/>
      <c r="E17" s="26"/>
      <c r="F17" s="12">
        <v>11287911.469999999</v>
      </c>
      <c r="G17" s="13">
        <v>127479305.63</v>
      </c>
      <c r="H17" s="13">
        <v>168527576.06</v>
      </c>
      <c r="I17" s="13">
        <v>70914365.03</v>
      </c>
      <c r="J17" s="13">
        <v>274617397.46</v>
      </c>
      <c r="K17" s="13">
        <v>364113842.53000003</v>
      </c>
      <c r="L17" s="13">
        <v>321827094.7</v>
      </c>
      <c r="M17" s="13">
        <v>261372001.35999998</v>
      </c>
      <c r="N17" s="13">
        <v>164731625.88</v>
      </c>
      <c r="O17" s="13">
        <v>50661182.599999994</v>
      </c>
      <c r="P17" s="14">
        <v>1815532302.7200003</v>
      </c>
    </row>
    <row r="18" spans="2:16" ht="15">
      <c r="B18" s="28"/>
      <c r="C18" s="25" t="s">
        <v>31</v>
      </c>
      <c r="D18" s="8">
        <v>1</v>
      </c>
      <c r="E18" s="8" t="s">
        <v>32</v>
      </c>
      <c r="F18" s="9">
        <v>28691433.15</v>
      </c>
      <c r="G18" s="10">
        <v>0</v>
      </c>
      <c r="H18" s="10">
        <v>26597360.84</v>
      </c>
      <c r="I18" s="10">
        <v>0</v>
      </c>
      <c r="J18" s="10">
        <v>0</v>
      </c>
      <c r="K18" s="10">
        <v>30</v>
      </c>
      <c r="L18" s="10">
        <v>32536405.29</v>
      </c>
      <c r="M18" s="10">
        <v>15329513.06</v>
      </c>
      <c r="N18" s="10">
        <v>0.9</v>
      </c>
      <c r="O18" s="10">
        <v>0</v>
      </c>
      <c r="P18" s="11">
        <f>SUM(F18:O18)</f>
        <v>103154743.24000001</v>
      </c>
    </row>
    <row r="19" spans="2:16" ht="15">
      <c r="B19" s="28"/>
      <c r="C19" s="25"/>
      <c r="D19" s="8">
        <v>2</v>
      </c>
      <c r="E19" s="8" t="s">
        <v>33</v>
      </c>
      <c r="F19" s="9">
        <v>296200108.84</v>
      </c>
      <c r="G19" s="10">
        <v>194611108.53</v>
      </c>
      <c r="H19" s="10">
        <v>228651630.06</v>
      </c>
      <c r="I19" s="10">
        <v>194001902.87</v>
      </c>
      <c r="J19" s="10">
        <v>225916605.94</v>
      </c>
      <c r="K19" s="10">
        <v>280081683.3</v>
      </c>
      <c r="L19" s="10">
        <v>212511868.1</v>
      </c>
      <c r="M19" s="10">
        <v>250042866.08</v>
      </c>
      <c r="N19" s="10">
        <v>278342661.34</v>
      </c>
      <c r="O19" s="10">
        <v>216023178.16</v>
      </c>
      <c r="P19" s="11">
        <f>SUM(F19:O19)</f>
        <v>2376383613.22</v>
      </c>
    </row>
    <row r="20" spans="2:16" ht="15">
      <c r="B20" s="28"/>
      <c r="C20" s="25"/>
      <c r="D20" s="8">
        <v>3</v>
      </c>
      <c r="E20" s="8" t="s">
        <v>77</v>
      </c>
      <c r="F20" s="9">
        <v>101781151.25</v>
      </c>
      <c r="G20" s="10">
        <v>31939718.61</v>
      </c>
      <c r="H20" s="10">
        <v>88025391.53</v>
      </c>
      <c r="I20" s="10">
        <v>100265410.95</v>
      </c>
      <c r="J20" s="10">
        <v>84970425.93</v>
      </c>
      <c r="K20" s="10">
        <v>89884161.1</v>
      </c>
      <c r="L20" s="10">
        <v>104665874.17</v>
      </c>
      <c r="M20" s="10">
        <v>43160576.31</v>
      </c>
      <c r="N20" s="10">
        <v>91622517.71</v>
      </c>
      <c r="O20" s="10">
        <v>92545498.84</v>
      </c>
      <c r="P20" s="11">
        <f>SUM(F20:O20)</f>
        <v>828860726.4</v>
      </c>
    </row>
    <row r="21" spans="2:16" ht="15">
      <c r="B21" s="28"/>
      <c r="C21" s="26" t="s">
        <v>34</v>
      </c>
      <c r="D21" s="26"/>
      <c r="E21" s="26"/>
      <c r="F21" s="12">
        <v>426672693.23999995</v>
      </c>
      <c r="G21" s="13">
        <v>226550827.14</v>
      </c>
      <c r="H21" s="13">
        <v>343274382.43</v>
      </c>
      <c r="I21" s="13">
        <v>294267313.82</v>
      </c>
      <c r="J21" s="13">
        <v>310887031.87</v>
      </c>
      <c r="K21" s="13">
        <v>369965874.4</v>
      </c>
      <c r="L21" s="13">
        <v>349714147.56</v>
      </c>
      <c r="M21" s="13">
        <v>308532955.45000005</v>
      </c>
      <c r="N21" s="13">
        <v>369965179.9499999</v>
      </c>
      <c r="O21" s="13">
        <v>308568677</v>
      </c>
      <c r="P21" s="14">
        <v>3308399082.86</v>
      </c>
    </row>
    <row r="22" spans="2:16" ht="15">
      <c r="B22" s="28"/>
      <c r="C22" s="25" t="s">
        <v>35</v>
      </c>
      <c r="D22" s="8">
        <v>1</v>
      </c>
      <c r="E22" s="8" t="s">
        <v>36</v>
      </c>
      <c r="F22" s="9">
        <v>0</v>
      </c>
      <c r="G22" s="10">
        <v>21540.51</v>
      </c>
      <c r="H22" s="10">
        <v>66415.15</v>
      </c>
      <c r="I22" s="10">
        <v>179108.33</v>
      </c>
      <c r="J22" s="10">
        <v>565646.95</v>
      </c>
      <c r="K22" s="10">
        <v>337222.18</v>
      </c>
      <c r="L22" s="10">
        <v>421046.98</v>
      </c>
      <c r="M22" s="10">
        <v>27273.05</v>
      </c>
      <c r="N22" s="10">
        <v>103339.51</v>
      </c>
      <c r="O22" s="10">
        <v>21275.36</v>
      </c>
      <c r="P22" s="11">
        <f>SUM(F22:O22)</f>
        <v>1742868.02</v>
      </c>
    </row>
    <row r="23" spans="2:16" ht="15">
      <c r="B23" s="28"/>
      <c r="C23" s="25"/>
      <c r="D23" s="8">
        <v>2</v>
      </c>
      <c r="E23" s="8" t="s">
        <v>37</v>
      </c>
      <c r="F23" s="9">
        <v>197762.82</v>
      </c>
      <c r="G23" s="10">
        <v>5066803.07</v>
      </c>
      <c r="H23" s="10">
        <v>26792.2</v>
      </c>
      <c r="I23" s="10">
        <v>5187.83</v>
      </c>
      <c r="J23" s="10">
        <v>39732.49</v>
      </c>
      <c r="K23" s="10">
        <v>19707.38</v>
      </c>
      <c r="L23" s="10">
        <v>24595.78</v>
      </c>
      <c r="M23" s="10">
        <v>16528.41</v>
      </c>
      <c r="N23" s="10">
        <v>75087</v>
      </c>
      <c r="O23" s="10">
        <v>77614.26</v>
      </c>
      <c r="P23" s="11">
        <f>SUM(F23:O23)</f>
        <v>5549811.240000001</v>
      </c>
    </row>
    <row r="24" spans="2:16" ht="15">
      <c r="B24" s="28"/>
      <c r="C24" s="25"/>
      <c r="D24" s="8">
        <v>3</v>
      </c>
      <c r="E24" s="8" t="s">
        <v>38</v>
      </c>
      <c r="F24" s="9">
        <v>41379924.84</v>
      </c>
      <c r="G24" s="10">
        <v>24043352.88</v>
      </c>
      <c r="H24" s="10">
        <v>10215477.8</v>
      </c>
      <c r="I24" s="10">
        <v>7456912.18</v>
      </c>
      <c r="J24" s="10">
        <v>16947767.39</v>
      </c>
      <c r="K24" s="10">
        <v>36491094.76</v>
      </c>
      <c r="L24" s="10">
        <v>56514650.2</v>
      </c>
      <c r="M24" s="10">
        <v>91582919.04</v>
      </c>
      <c r="N24" s="10">
        <v>97708112.02</v>
      </c>
      <c r="O24" s="10">
        <v>116724055.71</v>
      </c>
      <c r="P24" s="11">
        <f>SUM(F24:O24)</f>
        <v>499064266.82</v>
      </c>
    </row>
    <row r="25" spans="2:16" ht="15">
      <c r="B25" s="28"/>
      <c r="C25" s="25"/>
      <c r="D25" s="8">
        <v>4</v>
      </c>
      <c r="E25" s="8" t="s">
        <v>39</v>
      </c>
      <c r="F25" s="9">
        <v>5949260.04</v>
      </c>
      <c r="G25" s="10">
        <v>5767248.65</v>
      </c>
      <c r="H25" s="10">
        <v>5092524.2</v>
      </c>
      <c r="I25" s="10">
        <v>8246128.36</v>
      </c>
      <c r="J25" s="10">
        <v>6199971.36</v>
      </c>
      <c r="K25" s="10">
        <v>5982826.88</v>
      </c>
      <c r="L25" s="10">
        <v>3553741.27</v>
      </c>
      <c r="M25" s="10">
        <v>4846317.39</v>
      </c>
      <c r="N25" s="10">
        <v>5990461.24</v>
      </c>
      <c r="O25" s="10">
        <v>4902822.3</v>
      </c>
      <c r="P25" s="11">
        <f>SUM(F25:O25)</f>
        <v>56531301.690000005</v>
      </c>
    </row>
    <row r="26" spans="2:16" ht="15">
      <c r="B26" s="28"/>
      <c r="C26" s="26" t="s">
        <v>40</v>
      </c>
      <c r="D26" s="26"/>
      <c r="E26" s="26"/>
      <c r="F26" s="12">
        <v>47526947.7</v>
      </c>
      <c r="G26" s="13">
        <v>34898945.11</v>
      </c>
      <c r="H26" s="13">
        <v>15401209.350000001</v>
      </c>
      <c r="I26" s="13">
        <v>15887336.7</v>
      </c>
      <c r="J26" s="13">
        <v>23753118.19</v>
      </c>
      <c r="K26" s="13">
        <v>42830851.2</v>
      </c>
      <c r="L26" s="13">
        <v>60514034.230000004</v>
      </c>
      <c r="M26" s="13">
        <v>96473037.89</v>
      </c>
      <c r="N26" s="13">
        <v>103876999.77</v>
      </c>
      <c r="O26" s="13">
        <v>121725767.63</v>
      </c>
      <c r="P26" s="14">
        <v>562888247.77</v>
      </c>
    </row>
    <row r="27" spans="2:16" ht="15">
      <c r="B27" s="27" t="s">
        <v>41</v>
      </c>
      <c r="C27" s="26"/>
      <c r="D27" s="26"/>
      <c r="E27" s="26"/>
      <c r="F27" s="12">
        <v>2819250093.4700003</v>
      </c>
      <c r="G27" s="13">
        <v>2564056054.390001</v>
      </c>
      <c r="H27" s="13">
        <v>3076266109.26</v>
      </c>
      <c r="I27" s="13">
        <v>2690896395.8799996</v>
      </c>
      <c r="J27" s="13">
        <v>3003488415.9199996</v>
      </c>
      <c r="K27" s="13">
        <v>3342821889.1000004</v>
      </c>
      <c r="L27" s="13">
        <v>2928253706.87</v>
      </c>
      <c r="M27" s="13">
        <v>2787767817.67</v>
      </c>
      <c r="N27" s="13">
        <v>2720317997.34</v>
      </c>
      <c r="O27" s="13">
        <v>2560837237.400001</v>
      </c>
      <c r="P27" s="14">
        <v>28493955717.300003</v>
      </c>
    </row>
    <row r="28" spans="2:16" ht="15">
      <c r="B28" s="28" t="s">
        <v>42</v>
      </c>
      <c r="C28" s="15" t="s">
        <v>43</v>
      </c>
      <c r="D28" s="8">
        <v>1</v>
      </c>
      <c r="E28" s="8" t="s">
        <v>43</v>
      </c>
      <c r="F28" s="9">
        <v>578187682.83</v>
      </c>
      <c r="G28" s="10">
        <v>397385721.52</v>
      </c>
      <c r="H28" s="10">
        <v>365125795.92</v>
      </c>
      <c r="I28" s="10">
        <v>380007243.67</v>
      </c>
      <c r="J28" s="10">
        <v>442734779.43</v>
      </c>
      <c r="K28" s="10">
        <v>414976059.9</v>
      </c>
      <c r="L28" s="10">
        <v>444889236.67</v>
      </c>
      <c r="M28" s="10">
        <v>538088174.97</v>
      </c>
      <c r="N28" s="10">
        <v>472885892.92</v>
      </c>
      <c r="O28" s="10">
        <v>570415928.93</v>
      </c>
      <c r="P28" s="11">
        <f>SUM(F28:O28)</f>
        <v>4604696516.76</v>
      </c>
    </row>
    <row r="29" spans="2:16" ht="15">
      <c r="B29" s="28"/>
      <c r="C29" s="26" t="s">
        <v>44</v>
      </c>
      <c r="D29" s="26"/>
      <c r="E29" s="26"/>
      <c r="F29" s="12">
        <v>578187682.83</v>
      </c>
      <c r="G29" s="13">
        <v>397385721.52</v>
      </c>
      <c r="H29" s="13">
        <v>365125795.92</v>
      </c>
      <c r="I29" s="13">
        <v>380007243.67</v>
      </c>
      <c r="J29" s="13">
        <v>442734779.43</v>
      </c>
      <c r="K29" s="13">
        <v>414976059.9</v>
      </c>
      <c r="L29" s="13">
        <v>444889236.67</v>
      </c>
      <c r="M29" s="13">
        <v>538088174.97</v>
      </c>
      <c r="N29" s="13">
        <v>472885892.92</v>
      </c>
      <c r="O29" s="13">
        <v>570415928.93</v>
      </c>
      <c r="P29" s="14">
        <v>4604696516.76</v>
      </c>
    </row>
    <row r="30" spans="2:16" ht="15">
      <c r="B30" s="28"/>
      <c r="C30" s="15" t="s">
        <v>45</v>
      </c>
      <c r="D30" s="8">
        <v>1</v>
      </c>
      <c r="E30" s="8" t="s">
        <v>45</v>
      </c>
      <c r="F30" s="9">
        <v>101302827.83</v>
      </c>
      <c r="G30" s="10">
        <v>103223054.16</v>
      </c>
      <c r="H30" s="10">
        <v>120201944.61</v>
      </c>
      <c r="I30" s="10">
        <v>111719032.65</v>
      </c>
      <c r="J30" s="10">
        <v>114952889.45</v>
      </c>
      <c r="K30" s="10">
        <v>123277167.99</v>
      </c>
      <c r="L30" s="10">
        <v>120540386.51</v>
      </c>
      <c r="M30" s="10">
        <v>126264306.13</v>
      </c>
      <c r="N30" s="10">
        <v>123678933.3</v>
      </c>
      <c r="O30" s="10">
        <v>132364613.03</v>
      </c>
      <c r="P30" s="11">
        <f>SUM(F30:O30)</f>
        <v>1177525155.66</v>
      </c>
    </row>
    <row r="31" spans="2:16" ht="15">
      <c r="B31" s="28"/>
      <c r="C31" s="26" t="s">
        <v>46</v>
      </c>
      <c r="D31" s="26"/>
      <c r="E31" s="26"/>
      <c r="F31" s="12">
        <v>101302827.83</v>
      </c>
      <c r="G31" s="13">
        <v>103223054.16</v>
      </c>
      <c r="H31" s="13">
        <v>120201944.61</v>
      </c>
      <c r="I31" s="13">
        <v>111719032.65</v>
      </c>
      <c r="J31" s="13">
        <v>114952889.45</v>
      </c>
      <c r="K31" s="13">
        <v>123277167.99</v>
      </c>
      <c r="L31" s="13">
        <v>120540386.51</v>
      </c>
      <c r="M31" s="13">
        <v>126264306.13</v>
      </c>
      <c r="N31" s="13">
        <v>123678933.3</v>
      </c>
      <c r="O31" s="13">
        <v>132364613.03</v>
      </c>
      <c r="P31" s="14">
        <v>1177525155.66</v>
      </c>
    </row>
    <row r="32" spans="2:16" ht="15">
      <c r="B32" s="28"/>
      <c r="C32" s="15" t="s">
        <v>47</v>
      </c>
      <c r="D32" s="8">
        <v>1</v>
      </c>
      <c r="E32" s="8" t="s">
        <v>48</v>
      </c>
      <c r="F32" s="9">
        <v>90260859.98</v>
      </c>
      <c r="G32" s="10">
        <v>105356427.58</v>
      </c>
      <c r="H32" s="10">
        <v>134777524.47</v>
      </c>
      <c r="I32" s="10">
        <v>137416893.96</v>
      </c>
      <c r="J32" s="10">
        <v>161128133.1</v>
      </c>
      <c r="K32" s="10">
        <v>169878189.97</v>
      </c>
      <c r="L32" s="10">
        <v>143895173.07</v>
      </c>
      <c r="M32" s="10">
        <v>103021259.04</v>
      </c>
      <c r="N32" s="10">
        <v>88608484.14</v>
      </c>
      <c r="O32" s="10">
        <v>78421813.72</v>
      </c>
      <c r="P32" s="11">
        <f>SUM(F32:O32)</f>
        <v>1212764759.0300002</v>
      </c>
    </row>
    <row r="33" spans="2:16" ht="15">
      <c r="B33" s="28"/>
      <c r="C33" s="26" t="s">
        <v>49</v>
      </c>
      <c r="D33" s="26"/>
      <c r="E33" s="26"/>
      <c r="F33" s="12">
        <v>90260859.98</v>
      </c>
      <c r="G33" s="13">
        <v>105356427.58</v>
      </c>
      <c r="H33" s="13">
        <v>134777524.47</v>
      </c>
      <c r="I33" s="13">
        <v>137416893.96</v>
      </c>
      <c r="J33" s="13">
        <v>161128133.1</v>
      </c>
      <c r="K33" s="13">
        <v>169878189.97</v>
      </c>
      <c r="L33" s="13">
        <v>143895173.07</v>
      </c>
      <c r="M33" s="13">
        <v>103021259.04</v>
      </c>
      <c r="N33" s="13">
        <v>88608484.14</v>
      </c>
      <c r="O33" s="13">
        <v>78421813.72</v>
      </c>
      <c r="P33" s="14">
        <v>1212764759.0300002</v>
      </c>
    </row>
    <row r="34" spans="2:16" ht="15">
      <c r="B34" s="28"/>
      <c r="C34" s="15" t="s">
        <v>50</v>
      </c>
      <c r="D34" s="8">
        <v>1</v>
      </c>
      <c r="E34" s="8" t="s">
        <v>50</v>
      </c>
      <c r="F34" s="9">
        <v>120599632.3</v>
      </c>
      <c r="G34" s="10">
        <v>132459333.37</v>
      </c>
      <c r="H34" s="10">
        <v>129298572.76</v>
      </c>
      <c r="I34" s="10">
        <v>136590582</v>
      </c>
      <c r="J34" s="10">
        <v>134676088.63</v>
      </c>
      <c r="K34" s="10">
        <v>129859190.15</v>
      </c>
      <c r="L34" s="10">
        <v>122835255.04</v>
      </c>
      <c r="M34" s="10">
        <v>134325159.6</v>
      </c>
      <c r="N34" s="10">
        <v>121900334.58</v>
      </c>
      <c r="O34" s="10">
        <v>138603938.97</v>
      </c>
      <c r="P34" s="11">
        <f>SUM(F34:O34)</f>
        <v>1301148087.3999999</v>
      </c>
    </row>
    <row r="35" spans="2:16" ht="15">
      <c r="B35" s="28"/>
      <c r="C35" s="26" t="s">
        <v>51</v>
      </c>
      <c r="D35" s="26"/>
      <c r="E35" s="26"/>
      <c r="F35" s="12">
        <v>120599632.3</v>
      </c>
      <c r="G35" s="13">
        <v>132459333.37</v>
      </c>
      <c r="H35" s="13">
        <v>129298572.76</v>
      </c>
      <c r="I35" s="13">
        <v>136590582</v>
      </c>
      <c r="J35" s="13">
        <v>134676088.63</v>
      </c>
      <c r="K35" s="13">
        <v>129859190.15</v>
      </c>
      <c r="L35" s="13">
        <v>122835255.04</v>
      </c>
      <c r="M35" s="13">
        <v>134325159.6</v>
      </c>
      <c r="N35" s="13">
        <v>121900334.58</v>
      </c>
      <c r="O35" s="13">
        <v>138603938.97</v>
      </c>
      <c r="P35" s="14">
        <v>1301148087.3999999</v>
      </c>
    </row>
    <row r="36" spans="2:16" ht="15">
      <c r="B36" s="28"/>
      <c r="C36" s="15" t="s">
        <v>52</v>
      </c>
      <c r="D36" s="8">
        <v>1</v>
      </c>
      <c r="E36" s="8" t="s">
        <v>52</v>
      </c>
      <c r="F36" s="9">
        <v>47751489.38</v>
      </c>
      <c r="G36" s="10">
        <v>50005314.67</v>
      </c>
      <c r="H36" s="10">
        <v>50709658.69</v>
      </c>
      <c r="I36" s="10">
        <v>45137716.13</v>
      </c>
      <c r="J36" s="10">
        <v>48199377.09</v>
      </c>
      <c r="K36" s="10">
        <v>53339471.54</v>
      </c>
      <c r="L36" s="10">
        <v>44614116.78</v>
      </c>
      <c r="M36" s="10">
        <v>44713771.58</v>
      </c>
      <c r="N36" s="10">
        <v>47305994.55</v>
      </c>
      <c r="O36" s="10">
        <v>56771876.54</v>
      </c>
      <c r="P36" s="11">
        <f>SUM(F36:O36)</f>
        <v>488548786.95</v>
      </c>
    </row>
    <row r="37" spans="2:16" ht="15">
      <c r="B37" s="28"/>
      <c r="C37" s="26" t="s">
        <v>53</v>
      </c>
      <c r="D37" s="26"/>
      <c r="E37" s="26"/>
      <c r="F37" s="12">
        <v>47751489.38</v>
      </c>
      <c r="G37" s="13">
        <v>50005314.67</v>
      </c>
      <c r="H37" s="13">
        <v>50709658.69</v>
      </c>
      <c r="I37" s="13">
        <v>45137716.13</v>
      </c>
      <c r="J37" s="13">
        <v>48199377.09</v>
      </c>
      <c r="K37" s="13">
        <v>53339471.54</v>
      </c>
      <c r="L37" s="13">
        <v>44614116.78</v>
      </c>
      <c r="M37" s="13">
        <v>44713771.58</v>
      </c>
      <c r="N37" s="13">
        <v>47305994.55</v>
      </c>
      <c r="O37" s="13">
        <v>56771876.54</v>
      </c>
      <c r="P37" s="14">
        <v>488548786.95</v>
      </c>
    </row>
    <row r="38" spans="2:16" ht="15">
      <c r="B38" s="28"/>
      <c r="C38" s="15" t="s">
        <v>54</v>
      </c>
      <c r="D38" s="8">
        <v>1</v>
      </c>
      <c r="E38" s="8" t="s">
        <v>54</v>
      </c>
      <c r="F38" s="9">
        <v>100410642.1</v>
      </c>
      <c r="G38" s="10">
        <v>115612198.71</v>
      </c>
      <c r="H38" s="10">
        <v>118127526.86</v>
      </c>
      <c r="I38" s="10">
        <v>114610784.47</v>
      </c>
      <c r="J38" s="10">
        <v>109290201.88</v>
      </c>
      <c r="K38" s="10">
        <v>101987060.52</v>
      </c>
      <c r="L38" s="10">
        <v>86810989.08</v>
      </c>
      <c r="M38" s="10">
        <v>94942210.46</v>
      </c>
      <c r="N38" s="10">
        <v>81633714.93</v>
      </c>
      <c r="O38" s="10">
        <v>91901488.57</v>
      </c>
      <c r="P38" s="11">
        <f>SUM(F38:O38)</f>
        <v>1015326817.5799999</v>
      </c>
    </row>
    <row r="39" spans="2:16" ht="15">
      <c r="B39" s="28"/>
      <c r="C39" s="26" t="s">
        <v>55</v>
      </c>
      <c r="D39" s="26"/>
      <c r="E39" s="26"/>
      <c r="F39" s="12">
        <v>100410642.1</v>
      </c>
      <c r="G39" s="13">
        <v>115612198.71</v>
      </c>
      <c r="H39" s="13">
        <v>118127526.86</v>
      </c>
      <c r="I39" s="13">
        <v>114610784.47</v>
      </c>
      <c r="J39" s="13">
        <v>109290201.88</v>
      </c>
      <c r="K39" s="13">
        <v>101987060.52</v>
      </c>
      <c r="L39" s="13">
        <v>86810989.08</v>
      </c>
      <c r="M39" s="13">
        <v>94942210.46</v>
      </c>
      <c r="N39" s="13">
        <v>81633714.93</v>
      </c>
      <c r="O39" s="13">
        <v>91901488.57</v>
      </c>
      <c r="P39" s="14">
        <v>1015326817.5799999</v>
      </c>
    </row>
    <row r="40" spans="2:16" ht="15">
      <c r="B40" s="28"/>
      <c r="C40" s="15" t="s">
        <v>56</v>
      </c>
      <c r="D40" s="8">
        <v>1</v>
      </c>
      <c r="E40" s="8" t="s">
        <v>56</v>
      </c>
      <c r="F40" s="9">
        <v>47109760.14</v>
      </c>
      <c r="G40" s="10">
        <v>46014054.58</v>
      </c>
      <c r="H40" s="10">
        <v>53722656.68</v>
      </c>
      <c r="I40" s="10">
        <v>51652739.52</v>
      </c>
      <c r="J40" s="10">
        <v>49958761.71</v>
      </c>
      <c r="K40" s="10">
        <v>51766520.84</v>
      </c>
      <c r="L40" s="10">
        <v>56070635.29</v>
      </c>
      <c r="M40" s="10">
        <v>53886495.37</v>
      </c>
      <c r="N40" s="10">
        <v>56731900.16</v>
      </c>
      <c r="O40" s="10">
        <v>46879574.36</v>
      </c>
      <c r="P40" s="11">
        <f>SUM(F40:O40)</f>
        <v>513793098.6500001</v>
      </c>
    </row>
    <row r="41" spans="2:16" ht="15">
      <c r="B41" s="28"/>
      <c r="C41" s="26" t="s">
        <v>57</v>
      </c>
      <c r="D41" s="26"/>
      <c r="E41" s="26"/>
      <c r="F41" s="12">
        <v>47109760.14</v>
      </c>
      <c r="G41" s="13">
        <v>46014054.58</v>
      </c>
      <c r="H41" s="13">
        <v>53722656.68</v>
      </c>
      <c r="I41" s="13">
        <v>51652739.52</v>
      </c>
      <c r="J41" s="13">
        <v>49958761.71</v>
      </c>
      <c r="K41" s="13">
        <v>51766520.84</v>
      </c>
      <c r="L41" s="13">
        <v>56070635.29</v>
      </c>
      <c r="M41" s="13">
        <v>53886495.37</v>
      </c>
      <c r="N41" s="13">
        <v>56731900.16</v>
      </c>
      <c r="O41" s="13">
        <v>46879574.36</v>
      </c>
      <c r="P41" s="14">
        <v>513793098.6500001</v>
      </c>
    </row>
    <row r="42" spans="2:16" ht="15">
      <c r="B42" s="28"/>
      <c r="C42" s="25" t="s">
        <v>58</v>
      </c>
      <c r="D42" s="8">
        <v>1</v>
      </c>
      <c r="E42" s="8" t="s">
        <v>59</v>
      </c>
      <c r="F42" s="9">
        <v>47318.33</v>
      </c>
      <c r="G42" s="10">
        <v>45496.34</v>
      </c>
      <c r="H42" s="10">
        <v>63473.7</v>
      </c>
      <c r="I42" s="10">
        <v>115210.31</v>
      </c>
      <c r="J42" s="10">
        <v>69354.17</v>
      </c>
      <c r="K42" s="10">
        <v>73540.65</v>
      </c>
      <c r="L42" s="10">
        <v>22123.54</v>
      </c>
      <c r="M42" s="10">
        <v>18189.28</v>
      </c>
      <c r="N42" s="10">
        <v>40479.97</v>
      </c>
      <c r="O42" s="10">
        <v>27415.13</v>
      </c>
      <c r="P42" s="11">
        <f>SUM(F42:O42)</f>
        <v>522601.4199999999</v>
      </c>
    </row>
    <row r="43" spans="2:16" ht="15">
      <c r="B43" s="28"/>
      <c r="C43" s="25"/>
      <c r="D43" s="8">
        <v>2</v>
      </c>
      <c r="E43" s="8" t="s">
        <v>60</v>
      </c>
      <c r="F43" s="9">
        <v>24477715.73</v>
      </c>
      <c r="G43" s="10">
        <v>26113211.69</v>
      </c>
      <c r="H43" s="10">
        <v>26948309.46</v>
      </c>
      <c r="I43" s="10">
        <v>31782029.64</v>
      </c>
      <c r="J43" s="10">
        <v>30213874.18</v>
      </c>
      <c r="K43" s="10">
        <v>28748482.33</v>
      </c>
      <c r="L43" s="10">
        <v>25806454.79</v>
      </c>
      <c r="M43" s="10">
        <v>28381060.22</v>
      </c>
      <c r="N43" s="10">
        <v>27204721.29</v>
      </c>
      <c r="O43" s="10">
        <v>32250829.41</v>
      </c>
      <c r="P43" s="11">
        <f>SUM(F43:O43)</f>
        <v>281926688.73999995</v>
      </c>
    </row>
    <row r="44" spans="2:16" ht="15">
      <c r="B44" s="28"/>
      <c r="C44" s="25"/>
      <c r="D44" s="8">
        <v>3</v>
      </c>
      <c r="E44" s="8" t="s">
        <v>61</v>
      </c>
      <c r="F44" s="9">
        <v>938404.26</v>
      </c>
      <c r="G44" s="10">
        <v>1285349.35</v>
      </c>
      <c r="H44" s="10">
        <v>2239435.88</v>
      </c>
      <c r="I44" s="10">
        <v>1397754.22</v>
      </c>
      <c r="J44" s="10">
        <v>1512341.18</v>
      </c>
      <c r="K44" s="10">
        <v>2856374.35</v>
      </c>
      <c r="L44" s="10">
        <v>774562.4</v>
      </c>
      <c r="M44" s="10">
        <v>2674063.76</v>
      </c>
      <c r="N44" s="10">
        <v>1060956.48</v>
      </c>
      <c r="O44" s="10">
        <v>1025548.44</v>
      </c>
      <c r="P44" s="11">
        <f>SUM(F44:O44)</f>
        <v>15764790.32</v>
      </c>
    </row>
    <row r="45" spans="2:16" ht="15">
      <c r="B45" s="28"/>
      <c r="C45" s="25"/>
      <c r="D45" s="8">
        <v>4</v>
      </c>
      <c r="E45" s="8" t="s">
        <v>62</v>
      </c>
      <c r="F45" s="9">
        <v>18561698.85</v>
      </c>
      <c r="G45" s="10">
        <v>18436884.05</v>
      </c>
      <c r="H45" s="10">
        <v>20589554.22</v>
      </c>
      <c r="I45" s="10">
        <v>19165432.13</v>
      </c>
      <c r="J45" s="10">
        <v>21766169.22</v>
      </c>
      <c r="K45" s="10">
        <v>21176544.39</v>
      </c>
      <c r="L45" s="10">
        <v>20604549.57</v>
      </c>
      <c r="M45" s="10">
        <v>26903160.36</v>
      </c>
      <c r="N45" s="10">
        <v>21256625.11</v>
      </c>
      <c r="O45" s="10">
        <v>26277755.16</v>
      </c>
      <c r="P45" s="11">
        <f>SUM(F45:O45)</f>
        <v>214738373.06000003</v>
      </c>
    </row>
    <row r="46" spans="2:16" ht="15">
      <c r="B46" s="28"/>
      <c r="C46" s="26" t="s">
        <v>63</v>
      </c>
      <c r="D46" s="26"/>
      <c r="E46" s="26"/>
      <c r="F46" s="12">
        <v>44025137.17</v>
      </c>
      <c r="G46" s="13">
        <v>45880941.43000001</v>
      </c>
      <c r="H46" s="13">
        <v>49840773.26</v>
      </c>
      <c r="I46" s="13">
        <v>52460426.3</v>
      </c>
      <c r="J46" s="13">
        <v>53561738.75</v>
      </c>
      <c r="K46" s="13">
        <v>52854941.72</v>
      </c>
      <c r="L46" s="13">
        <v>47207690.3</v>
      </c>
      <c r="M46" s="13">
        <v>57976473.62</v>
      </c>
      <c r="N46" s="13">
        <v>49562782.849999994</v>
      </c>
      <c r="O46" s="13">
        <v>59581548.14</v>
      </c>
      <c r="P46" s="14">
        <v>512952453.53999996</v>
      </c>
    </row>
    <row r="47" spans="2:16" ht="15">
      <c r="B47" s="27" t="s">
        <v>64</v>
      </c>
      <c r="C47" s="26"/>
      <c r="D47" s="26"/>
      <c r="E47" s="26"/>
      <c r="F47" s="12">
        <v>1129648031.73</v>
      </c>
      <c r="G47" s="13">
        <v>995937046.0200001</v>
      </c>
      <c r="H47" s="13">
        <v>1021804453.2500001</v>
      </c>
      <c r="I47" s="13">
        <v>1029595418.7</v>
      </c>
      <c r="J47" s="13">
        <v>1114501970.0400002</v>
      </c>
      <c r="K47" s="13">
        <v>1097938602.6299999</v>
      </c>
      <c r="L47" s="13">
        <v>1066863482.7399999</v>
      </c>
      <c r="M47" s="13">
        <v>1153217850.77</v>
      </c>
      <c r="N47" s="13">
        <v>1042308037.4300001</v>
      </c>
      <c r="O47" s="13">
        <v>1174940782.2600002</v>
      </c>
      <c r="P47" s="14">
        <v>10826755675.57</v>
      </c>
    </row>
    <row r="48" spans="2:16" ht="15">
      <c r="B48" s="28" t="s">
        <v>65</v>
      </c>
      <c r="C48" s="15" t="s">
        <v>65</v>
      </c>
      <c r="D48" s="8">
        <v>2</v>
      </c>
      <c r="E48" s="8" t="s">
        <v>65</v>
      </c>
      <c r="F48" s="9">
        <v>11987896.32</v>
      </c>
      <c r="G48" s="10">
        <v>8961300.53</v>
      </c>
      <c r="H48" s="10">
        <v>14082901.71</v>
      </c>
      <c r="I48" s="10">
        <v>13448633.43</v>
      </c>
      <c r="J48" s="10">
        <v>11017452.32</v>
      </c>
      <c r="K48" s="10">
        <v>10073572.73</v>
      </c>
      <c r="L48" s="10">
        <v>13128585.47</v>
      </c>
      <c r="M48" s="10">
        <v>12174892.45</v>
      </c>
      <c r="N48" s="10">
        <v>14381104.28</v>
      </c>
      <c r="O48" s="10">
        <v>22953467.64</v>
      </c>
      <c r="P48" s="11">
        <f>SUM(F48:O48)</f>
        <v>132209806.88000001</v>
      </c>
    </row>
    <row r="49" spans="2:16" ht="15">
      <c r="B49" s="28"/>
      <c r="C49" s="26" t="s">
        <v>66</v>
      </c>
      <c r="D49" s="26"/>
      <c r="E49" s="26"/>
      <c r="F49" s="12">
        <v>11987896.32</v>
      </c>
      <c r="G49" s="13">
        <v>8961300.53</v>
      </c>
      <c r="H49" s="13">
        <v>14082901.71</v>
      </c>
      <c r="I49" s="13">
        <v>13448633.43</v>
      </c>
      <c r="J49" s="13">
        <v>11017452.32</v>
      </c>
      <c r="K49" s="13">
        <v>10073572.73</v>
      </c>
      <c r="L49" s="13">
        <v>13128585.47</v>
      </c>
      <c r="M49" s="13">
        <v>12174892.45</v>
      </c>
      <c r="N49" s="13">
        <v>14381104.28</v>
      </c>
      <c r="O49" s="13">
        <v>22953467.64</v>
      </c>
      <c r="P49" s="14">
        <v>132209806.88000001</v>
      </c>
    </row>
    <row r="50" spans="2:16" ht="15">
      <c r="B50" s="27" t="s">
        <v>66</v>
      </c>
      <c r="C50" s="26"/>
      <c r="D50" s="26"/>
      <c r="E50" s="26"/>
      <c r="F50" s="12">
        <v>11987896.32</v>
      </c>
      <c r="G50" s="13">
        <v>8961300.53</v>
      </c>
      <c r="H50" s="13">
        <v>14082901.71</v>
      </c>
      <c r="I50" s="13">
        <v>13448633.43</v>
      </c>
      <c r="J50" s="13">
        <v>11017452.32</v>
      </c>
      <c r="K50" s="13">
        <v>10073572.73</v>
      </c>
      <c r="L50" s="13">
        <v>13128585.47</v>
      </c>
      <c r="M50" s="13">
        <v>12174892.45</v>
      </c>
      <c r="N50" s="13">
        <v>14381104.28</v>
      </c>
      <c r="O50" s="13">
        <v>22953467.64</v>
      </c>
      <c r="P50" s="14">
        <v>132209806.88000001</v>
      </c>
    </row>
    <row r="51" spans="2:16" ht="15">
      <c r="B51" s="23" t="s">
        <v>67</v>
      </c>
      <c r="C51" s="24"/>
      <c r="D51" s="24"/>
      <c r="E51" s="24"/>
      <c r="F51" s="16">
        <v>3960886021.5200005</v>
      </c>
      <c r="G51" s="17">
        <v>3568954400.940001</v>
      </c>
      <c r="H51" s="17">
        <v>4112153464.2200003</v>
      </c>
      <c r="I51" s="17">
        <v>3733940448.0099993</v>
      </c>
      <c r="J51" s="17">
        <v>4129007838.2799993</v>
      </c>
      <c r="K51" s="17">
        <v>4450834064.46</v>
      </c>
      <c r="L51" s="17">
        <v>4008245775.0800004</v>
      </c>
      <c r="M51" s="17">
        <v>3953160560.8900003</v>
      </c>
      <c r="N51" s="17">
        <v>3777007139.05</v>
      </c>
      <c r="O51" s="17">
        <v>3758731487.3000007</v>
      </c>
      <c r="P51" s="18">
        <v>39452921199.75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C39:E39"/>
    <mergeCell ref="C41:E41"/>
    <mergeCell ref="B4:E5"/>
    <mergeCell ref="B6:B26"/>
    <mergeCell ref="C6:C13"/>
    <mergeCell ref="C14:E14"/>
    <mergeCell ref="C15:C16"/>
    <mergeCell ref="C17:E17"/>
    <mergeCell ref="C18:C20"/>
    <mergeCell ref="C21:E21"/>
    <mergeCell ref="C22:C25"/>
    <mergeCell ref="B51:E51"/>
    <mergeCell ref="F4:P4"/>
    <mergeCell ref="C42:C45"/>
    <mergeCell ref="C46:E46"/>
    <mergeCell ref="B47:E47"/>
    <mergeCell ref="B48:B49"/>
    <mergeCell ref="C49:E49"/>
    <mergeCell ref="B50:E50"/>
    <mergeCell ref="C26:E26"/>
    <mergeCell ref="B27:E27"/>
    <mergeCell ref="B28:B46"/>
    <mergeCell ref="C29:E29"/>
    <mergeCell ref="C31:E31"/>
    <mergeCell ref="C33:E33"/>
    <mergeCell ref="C35:E35"/>
    <mergeCell ref="C37:E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58085311.54</v>
      </c>
      <c r="G6" s="6">
        <v>54227564.17</v>
      </c>
      <c r="H6" s="6">
        <v>61223426.29</v>
      </c>
      <c r="I6" s="6">
        <v>62464940.33</v>
      </c>
      <c r="J6" s="6">
        <v>66931513.68</v>
      </c>
      <c r="K6" s="6">
        <v>57004004.65</v>
      </c>
      <c r="L6" s="6">
        <v>71666718.25</v>
      </c>
      <c r="M6" s="6">
        <v>60330866.48</v>
      </c>
      <c r="N6" s="6">
        <v>94196561.69</v>
      </c>
      <c r="O6" s="6">
        <v>72802281.42</v>
      </c>
      <c r="P6" s="6">
        <v>80451247.05</v>
      </c>
      <c r="Q6" s="6">
        <v>83735390.52</v>
      </c>
      <c r="R6" s="7">
        <f aca="true" t="shared" si="0" ref="R6:R13">SUM(F6:Q6)</f>
        <v>823119826.0699998</v>
      </c>
    </row>
    <row r="7" spans="2:18" ht="15">
      <c r="B7" s="28"/>
      <c r="C7" s="25"/>
      <c r="D7" s="8">
        <v>2</v>
      </c>
      <c r="E7" s="8" t="s">
        <v>19</v>
      </c>
      <c r="F7" s="9">
        <v>6219773.47</v>
      </c>
      <c r="G7" s="10">
        <v>10456971.14</v>
      </c>
      <c r="H7" s="10">
        <v>7356469.9</v>
      </c>
      <c r="I7" s="10">
        <v>7054212.74</v>
      </c>
      <c r="J7" s="10">
        <v>10505797.61</v>
      </c>
      <c r="K7" s="10">
        <v>11271861.73</v>
      </c>
      <c r="L7" s="10">
        <v>14838918.98</v>
      </c>
      <c r="M7" s="10">
        <v>10368787.3</v>
      </c>
      <c r="N7" s="10">
        <v>8227951.35</v>
      </c>
      <c r="O7" s="10">
        <v>7901138.99</v>
      </c>
      <c r="P7" s="10">
        <v>6115600.45</v>
      </c>
      <c r="Q7" s="10">
        <v>8494139.91</v>
      </c>
      <c r="R7" s="11">
        <f t="shared" si="0"/>
        <v>108811623.57</v>
      </c>
    </row>
    <row r="8" spans="2:18" ht="15">
      <c r="B8" s="28"/>
      <c r="C8" s="25"/>
      <c r="D8" s="8">
        <v>3</v>
      </c>
      <c r="E8" s="8" t="s">
        <v>20</v>
      </c>
      <c r="F8" s="9">
        <v>6808831.39</v>
      </c>
      <c r="G8" s="10">
        <v>8599969.42</v>
      </c>
      <c r="H8" s="10">
        <v>7321900.86</v>
      </c>
      <c r="I8" s="10">
        <v>9858111.72</v>
      </c>
      <c r="J8" s="10">
        <v>10663901.71</v>
      </c>
      <c r="K8" s="10">
        <v>6492151.67</v>
      </c>
      <c r="L8" s="10">
        <v>12687844.01</v>
      </c>
      <c r="M8" s="10">
        <v>7663684.67</v>
      </c>
      <c r="N8" s="10">
        <v>10954936.98</v>
      </c>
      <c r="O8" s="10">
        <v>9506197.77</v>
      </c>
      <c r="P8" s="10">
        <v>11292811.77</v>
      </c>
      <c r="Q8" s="10">
        <v>9314953.95</v>
      </c>
      <c r="R8" s="11">
        <f t="shared" si="0"/>
        <v>111165295.92</v>
      </c>
    </row>
    <row r="9" spans="2:18" ht="15">
      <c r="B9" s="28"/>
      <c r="C9" s="25"/>
      <c r="D9" s="8">
        <v>4</v>
      </c>
      <c r="E9" s="8" t="s">
        <v>21</v>
      </c>
      <c r="F9" s="9">
        <v>12353580.93</v>
      </c>
      <c r="G9" s="10">
        <v>9866183.37</v>
      </c>
      <c r="H9" s="10">
        <v>11468683.93</v>
      </c>
      <c r="I9" s="10">
        <v>13006146.04</v>
      </c>
      <c r="J9" s="10">
        <v>21842808.68</v>
      </c>
      <c r="K9" s="10">
        <v>10747590.64</v>
      </c>
      <c r="L9" s="10">
        <v>17863778.99</v>
      </c>
      <c r="M9" s="10">
        <v>16429231.56</v>
      </c>
      <c r="N9" s="10">
        <v>19628561.17</v>
      </c>
      <c r="O9" s="10">
        <v>14318665.36</v>
      </c>
      <c r="P9" s="10">
        <v>24349905.47</v>
      </c>
      <c r="Q9" s="10">
        <v>8342554.05</v>
      </c>
      <c r="R9" s="11">
        <f t="shared" si="0"/>
        <v>180217690.19</v>
      </c>
    </row>
    <row r="10" spans="2:18" ht="15">
      <c r="B10" s="28"/>
      <c r="C10" s="25"/>
      <c r="D10" s="8">
        <v>5</v>
      </c>
      <c r="E10" s="8" t="s">
        <v>22</v>
      </c>
      <c r="F10" s="9">
        <v>21235931.8</v>
      </c>
      <c r="G10" s="10">
        <v>20125848.81</v>
      </c>
      <c r="H10" s="10">
        <v>15240054.03</v>
      </c>
      <c r="I10" s="10">
        <v>32598753.19</v>
      </c>
      <c r="J10" s="10">
        <v>24994180.68</v>
      </c>
      <c r="K10" s="10">
        <v>25965899.49</v>
      </c>
      <c r="L10" s="10">
        <v>14361049.54</v>
      </c>
      <c r="M10" s="10">
        <v>32532314.15</v>
      </c>
      <c r="N10" s="10">
        <v>25549786.6</v>
      </c>
      <c r="O10" s="10">
        <v>21236464.75</v>
      </c>
      <c r="P10" s="10">
        <v>31707596.42</v>
      </c>
      <c r="Q10" s="10">
        <v>35452540.24</v>
      </c>
      <c r="R10" s="11">
        <f t="shared" si="0"/>
        <v>301000419.7</v>
      </c>
    </row>
    <row r="11" spans="2:18" ht="15">
      <c r="B11" s="28"/>
      <c r="C11" s="25"/>
      <c r="D11" s="8">
        <v>6</v>
      </c>
      <c r="E11" s="8" t="s">
        <v>23</v>
      </c>
      <c r="F11" s="9">
        <v>32705015.05</v>
      </c>
      <c r="G11" s="10">
        <v>24351822.26</v>
      </c>
      <c r="H11" s="10">
        <v>23269079.3</v>
      </c>
      <c r="I11" s="10">
        <v>31808351.1</v>
      </c>
      <c r="J11" s="10">
        <v>28671879.1</v>
      </c>
      <c r="K11" s="10">
        <v>27311506.5</v>
      </c>
      <c r="L11" s="10">
        <v>31165996.86</v>
      </c>
      <c r="M11" s="10">
        <v>32251469.81</v>
      </c>
      <c r="N11" s="10">
        <v>21903231.29</v>
      </c>
      <c r="O11" s="10">
        <v>33431207.03</v>
      </c>
      <c r="P11" s="10">
        <v>21862516.5</v>
      </c>
      <c r="Q11" s="10">
        <v>28964222.87</v>
      </c>
      <c r="R11" s="11">
        <f t="shared" si="0"/>
        <v>337696297.67</v>
      </c>
    </row>
    <row r="12" spans="2:18" ht="15">
      <c r="B12" s="28"/>
      <c r="C12" s="25"/>
      <c r="D12" s="8">
        <v>7</v>
      </c>
      <c r="E12" s="8" t="s">
        <v>24</v>
      </c>
      <c r="F12" s="9">
        <v>5789861.27</v>
      </c>
      <c r="G12" s="10">
        <v>6335848.06</v>
      </c>
      <c r="H12" s="10">
        <v>5618038.03</v>
      </c>
      <c r="I12" s="10">
        <v>5791489.22</v>
      </c>
      <c r="J12" s="10">
        <v>6554395.55</v>
      </c>
      <c r="K12" s="10">
        <v>5377199.93</v>
      </c>
      <c r="L12" s="10">
        <v>6567105.46</v>
      </c>
      <c r="M12" s="10">
        <v>5821799.48</v>
      </c>
      <c r="N12" s="10">
        <v>7844291.8</v>
      </c>
      <c r="O12" s="10">
        <v>8099929.54</v>
      </c>
      <c r="P12" s="10">
        <v>9272263.42</v>
      </c>
      <c r="Q12" s="10">
        <v>8407431.93</v>
      </c>
      <c r="R12" s="11">
        <f t="shared" si="0"/>
        <v>81479653.69</v>
      </c>
    </row>
    <row r="13" spans="2:18" ht="15">
      <c r="B13" s="28"/>
      <c r="C13" s="25"/>
      <c r="D13" s="8">
        <v>8</v>
      </c>
      <c r="E13" s="8" t="s">
        <v>25</v>
      </c>
      <c r="F13" s="9">
        <v>903443.32</v>
      </c>
      <c r="G13" s="10">
        <v>1615213.29</v>
      </c>
      <c r="H13" s="10">
        <v>1897507.06</v>
      </c>
      <c r="I13" s="10">
        <v>2785732.22</v>
      </c>
      <c r="J13" s="10">
        <v>2364048.64</v>
      </c>
      <c r="K13" s="10">
        <v>1751445.06</v>
      </c>
      <c r="L13" s="10">
        <v>2035166</v>
      </c>
      <c r="M13" s="10">
        <v>2990381.22</v>
      </c>
      <c r="N13" s="10">
        <v>2500109.64</v>
      </c>
      <c r="O13" s="10">
        <v>2415495.65</v>
      </c>
      <c r="P13" s="10">
        <v>2025294.11</v>
      </c>
      <c r="Q13" s="10">
        <v>2673080.66</v>
      </c>
      <c r="R13" s="11">
        <f t="shared" si="0"/>
        <v>25956916.87</v>
      </c>
    </row>
    <row r="14" spans="2:18" ht="15">
      <c r="B14" s="28"/>
      <c r="C14" s="26" t="s">
        <v>26</v>
      </c>
      <c r="D14" s="26"/>
      <c r="E14" s="26"/>
      <c r="F14" s="12">
        <v>144101748.76999998</v>
      </c>
      <c r="G14" s="13">
        <v>135579420.52</v>
      </c>
      <c r="H14" s="13">
        <v>133395159.39999999</v>
      </c>
      <c r="I14" s="13">
        <v>165367736.55999997</v>
      </c>
      <c r="J14" s="13">
        <v>172528525.65</v>
      </c>
      <c r="K14" s="13">
        <v>145921659.67000002</v>
      </c>
      <c r="L14" s="13">
        <v>171186578.09</v>
      </c>
      <c r="M14" s="13">
        <v>168388534.67</v>
      </c>
      <c r="N14" s="13">
        <v>190805430.51999998</v>
      </c>
      <c r="O14" s="13">
        <v>169711380.51</v>
      </c>
      <c r="P14" s="13">
        <v>187077235.19</v>
      </c>
      <c r="Q14" s="13">
        <v>185384314.13</v>
      </c>
      <c r="R14" s="14">
        <v>1969447723.6799998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51644631.2</v>
      </c>
      <c r="G15" s="10">
        <v>68485586.06</v>
      </c>
      <c r="H15" s="10">
        <v>55684274.59</v>
      </c>
      <c r="I15" s="10">
        <v>61846928.87</v>
      </c>
      <c r="J15" s="10">
        <v>80421533.53</v>
      </c>
      <c r="K15" s="10">
        <v>57314557.48</v>
      </c>
      <c r="L15" s="10">
        <v>79192983.37</v>
      </c>
      <c r="M15" s="10">
        <v>69812053.43</v>
      </c>
      <c r="N15" s="10">
        <v>49563853.15</v>
      </c>
      <c r="O15" s="10">
        <v>24634270.38</v>
      </c>
      <c r="P15" s="10">
        <v>42251292.32</v>
      </c>
      <c r="Q15" s="10">
        <v>71511202.94</v>
      </c>
      <c r="R15" s="11">
        <f>SUM(F15:Q15)</f>
        <v>712363167.3200002</v>
      </c>
    </row>
    <row r="16" spans="2:18" ht="15">
      <c r="B16" s="28"/>
      <c r="C16" s="25"/>
      <c r="D16" s="8">
        <v>2</v>
      </c>
      <c r="E16" s="8" t="s">
        <v>29</v>
      </c>
      <c r="F16" s="9">
        <v>2475404</v>
      </c>
      <c r="G16" s="10">
        <v>5983540.81</v>
      </c>
      <c r="H16" s="10">
        <v>5457259.75</v>
      </c>
      <c r="I16" s="10">
        <v>4968243</v>
      </c>
      <c r="J16" s="10">
        <v>5041936.31</v>
      </c>
      <c r="K16" s="10">
        <v>9907673.66</v>
      </c>
      <c r="L16" s="10">
        <v>11987175.38</v>
      </c>
      <c r="M16" s="10">
        <v>5775245.08</v>
      </c>
      <c r="N16" s="10">
        <v>286686.7</v>
      </c>
      <c r="O16" s="10">
        <v>2750109.49</v>
      </c>
      <c r="P16" s="10">
        <v>2666940.53</v>
      </c>
      <c r="Q16" s="10">
        <v>7511415.91</v>
      </c>
      <c r="R16" s="11">
        <f>SUM(F16:Q16)</f>
        <v>64811630.620000005</v>
      </c>
    </row>
    <row r="17" spans="2:18" ht="15">
      <c r="B17" s="28"/>
      <c r="C17" s="26" t="s">
        <v>30</v>
      </c>
      <c r="D17" s="26"/>
      <c r="E17" s="26"/>
      <c r="F17" s="12">
        <v>54120035.2</v>
      </c>
      <c r="G17" s="13">
        <v>74469126.87</v>
      </c>
      <c r="H17" s="13">
        <v>61141534.34</v>
      </c>
      <c r="I17" s="13">
        <v>66815171.87</v>
      </c>
      <c r="J17" s="13">
        <v>85463469.84</v>
      </c>
      <c r="K17" s="13">
        <v>67222231.14</v>
      </c>
      <c r="L17" s="13">
        <v>91180158.75</v>
      </c>
      <c r="M17" s="13">
        <v>75587298.51</v>
      </c>
      <c r="N17" s="13">
        <v>49850539.85</v>
      </c>
      <c r="O17" s="13">
        <v>27384379.869999997</v>
      </c>
      <c r="P17" s="13">
        <v>44918232.85</v>
      </c>
      <c r="Q17" s="13">
        <v>79022618.85</v>
      </c>
      <c r="R17" s="14">
        <v>777174797.9400002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1">
        <f>SUM(F18:Q18)</f>
        <v>20</v>
      </c>
    </row>
    <row r="19" spans="2:18" ht="15">
      <c r="B19" s="28"/>
      <c r="C19" s="25"/>
      <c r="D19" s="8">
        <v>2</v>
      </c>
      <c r="E19" s="8" t="s">
        <v>33</v>
      </c>
      <c r="F19" s="9">
        <v>12745155.42</v>
      </c>
      <c r="G19" s="10">
        <v>17811378.37</v>
      </c>
      <c r="H19" s="10">
        <v>18770826.59</v>
      </c>
      <c r="I19" s="10">
        <v>12334614.03</v>
      </c>
      <c r="J19" s="10">
        <v>16239988.46</v>
      </c>
      <c r="K19" s="10">
        <v>15784878.53</v>
      </c>
      <c r="L19" s="10">
        <v>5012776.52</v>
      </c>
      <c r="M19" s="10">
        <v>16186047.52</v>
      </c>
      <c r="N19" s="10">
        <v>14695815.63</v>
      </c>
      <c r="O19" s="10">
        <v>16636567.25</v>
      </c>
      <c r="P19" s="10">
        <v>3020474.09</v>
      </c>
      <c r="Q19" s="10">
        <v>6379204.16</v>
      </c>
      <c r="R19" s="11">
        <f>SUM(F19:Q19)</f>
        <v>155617726.57</v>
      </c>
    </row>
    <row r="20" spans="2:18" ht="15">
      <c r="B20" s="28"/>
      <c r="C20" s="26" t="s">
        <v>34</v>
      </c>
      <c r="D20" s="26"/>
      <c r="E20" s="26"/>
      <c r="F20" s="12">
        <v>12745155.42</v>
      </c>
      <c r="G20" s="13">
        <v>17811378.37</v>
      </c>
      <c r="H20" s="13">
        <v>18770826.59</v>
      </c>
      <c r="I20" s="13">
        <v>12334614.03</v>
      </c>
      <c r="J20" s="13">
        <v>16239988.46</v>
      </c>
      <c r="K20" s="13">
        <v>15784898.53</v>
      </c>
      <c r="L20" s="13">
        <v>5012776.52</v>
      </c>
      <c r="M20" s="13">
        <v>16186047.52</v>
      </c>
      <c r="N20" s="13">
        <v>14695815.63</v>
      </c>
      <c r="O20" s="13">
        <v>16636567.25</v>
      </c>
      <c r="P20" s="13">
        <v>3020474.09</v>
      </c>
      <c r="Q20" s="13">
        <v>6379204.16</v>
      </c>
      <c r="R20" s="14">
        <v>155617746.57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234238.67</v>
      </c>
      <c r="G21" s="10">
        <v>371102.03</v>
      </c>
      <c r="H21" s="10">
        <v>471951.89</v>
      </c>
      <c r="I21" s="10">
        <v>411791.07</v>
      </c>
      <c r="J21" s="10">
        <v>435398.85</v>
      </c>
      <c r="K21" s="10">
        <v>956361.42</v>
      </c>
      <c r="L21" s="10">
        <v>982032.75</v>
      </c>
      <c r="M21" s="10">
        <v>399995.97</v>
      </c>
      <c r="N21" s="10">
        <v>285330.92</v>
      </c>
      <c r="O21" s="10">
        <v>152198.5</v>
      </c>
      <c r="P21" s="10">
        <v>58977.23</v>
      </c>
      <c r="Q21" s="10">
        <v>125308.6</v>
      </c>
      <c r="R21" s="11">
        <f>SUM(F21:Q21)</f>
        <v>4884687.9</v>
      </c>
    </row>
    <row r="22" spans="2:18" ht="15">
      <c r="B22" s="28"/>
      <c r="C22" s="25"/>
      <c r="D22" s="8">
        <v>2</v>
      </c>
      <c r="E22" s="8" t="s">
        <v>37</v>
      </c>
      <c r="F22" s="9">
        <v>5367433.21</v>
      </c>
      <c r="G22" s="10">
        <v>0</v>
      </c>
      <c r="H22" s="10">
        <v>7111040.45</v>
      </c>
      <c r="I22" s="10">
        <v>0</v>
      </c>
      <c r="J22" s="10">
        <v>0</v>
      </c>
      <c r="K22" s="10">
        <v>0</v>
      </c>
      <c r="L22" s="10">
        <v>4834245.06</v>
      </c>
      <c r="M22" s="10">
        <v>14000</v>
      </c>
      <c r="N22" s="10">
        <v>0</v>
      </c>
      <c r="O22" s="10">
        <v>5661286.19</v>
      </c>
      <c r="P22" s="10">
        <v>10000</v>
      </c>
      <c r="Q22" s="10">
        <v>7939516.1</v>
      </c>
      <c r="R22" s="11">
        <f>SUM(F22:Q22)</f>
        <v>30937521.009999998</v>
      </c>
    </row>
    <row r="23" spans="2:18" ht="15">
      <c r="B23" s="28"/>
      <c r="C23" s="25"/>
      <c r="D23" s="8">
        <v>3</v>
      </c>
      <c r="E23" s="8" t="s">
        <v>38</v>
      </c>
      <c r="F23" s="9">
        <v>5466092</v>
      </c>
      <c r="G23" s="10">
        <v>3611762.88</v>
      </c>
      <c r="H23" s="10">
        <v>2971835.77</v>
      </c>
      <c r="I23" s="10">
        <v>3597944.89</v>
      </c>
      <c r="J23" s="10">
        <v>5649704.95</v>
      </c>
      <c r="K23" s="10">
        <v>14533342.87</v>
      </c>
      <c r="L23" s="10">
        <v>27160171.75</v>
      </c>
      <c r="M23" s="10">
        <v>35410059.3</v>
      </c>
      <c r="N23" s="10">
        <v>37467991.69</v>
      </c>
      <c r="O23" s="10">
        <v>34709360.46</v>
      </c>
      <c r="P23" s="10">
        <v>18106171.39</v>
      </c>
      <c r="Q23" s="10">
        <v>18145301.62</v>
      </c>
      <c r="R23" s="11">
        <f>SUM(F23:Q23)</f>
        <v>206829739.57</v>
      </c>
    </row>
    <row r="24" spans="2:18" ht="15">
      <c r="B24" s="28"/>
      <c r="C24" s="25"/>
      <c r="D24" s="8">
        <v>4</v>
      </c>
      <c r="E24" s="8" t="s">
        <v>39</v>
      </c>
      <c r="F24" s="9">
        <v>335112.99</v>
      </c>
      <c r="G24" s="10">
        <v>242170.81</v>
      </c>
      <c r="H24" s="10">
        <v>518777.61</v>
      </c>
      <c r="I24" s="10">
        <v>348646.89</v>
      </c>
      <c r="J24" s="10">
        <v>366859.93</v>
      </c>
      <c r="K24" s="10">
        <v>348724.33</v>
      </c>
      <c r="L24" s="10">
        <v>187418.81</v>
      </c>
      <c r="M24" s="10">
        <v>187806.06</v>
      </c>
      <c r="N24" s="10">
        <v>358313.35</v>
      </c>
      <c r="O24" s="10">
        <v>228990.28</v>
      </c>
      <c r="P24" s="10">
        <v>217287.38</v>
      </c>
      <c r="Q24" s="10">
        <v>778521.18</v>
      </c>
      <c r="R24" s="11">
        <f>SUM(F24:Q24)</f>
        <v>4118629.62</v>
      </c>
    </row>
    <row r="25" spans="2:18" ht="15">
      <c r="B25" s="28"/>
      <c r="C25" s="26" t="s">
        <v>40</v>
      </c>
      <c r="D25" s="26"/>
      <c r="E25" s="26"/>
      <c r="F25" s="12">
        <v>11402876.87</v>
      </c>
      <c r="G25" s="13">
        <v>4225035.72</v>
      </c>
      <c r="H25" s="13">
        <v>11073605.719999999</v>
      </c>
      <c r="I25" s="13">
        <v>4358382.85</v>
      </c>
      <c r="J25" s="13">
        <v>6451963.7299999995</v>
      </c>
      <c r="K25" s="13">
        <v>15838428.62</v>
      </c>
      <c r="L25" s="13">
        <v>33163868.369999997</v>
      </c>
      <c r="M25" s="13">
        <v>36011861.33</v>
      </c>
      <c r="N25" s="13">
        <v>38111635.96</v>
      </c>
      <c r="O25" s="13">
        <v>40751835.43</v>
      </c>
      <c r="P25" s="13">
        <v>18392436</v>
      </c>
      <c r="Q25" s="13">
        <v>26988647.5</v>
      </c>
      <c r="R25" s="14">
        <v>246770578.1</v>
      </c>
    </row>
    <row r="26" spans="2:18" ht="15">
      <c r="B26" s="27" t="s">
        <v>41</v>
      </c>
      <c r="C26" s="26"/>
      <c r="D26" s="26"/>
      <c r="E26" s="26"/>
      <c r="F26" s="12">
        <v>222369816.25999996</v>
      </c>
      <c r="G26" s="13">
        <v>232084961.48000002</v>
      </c>
      <c r="H26" s="13">
        <v>224381126.05</v>
      </c>
      <c r="I26" s="13">
        <v>248875905.30999994</v>
      </c>
      <c r="J26" s="13">
        <v>280683947.68</v>
      </c>
      <c r="K26" s="13">
        <v>244767217.96</v>
      </c>
      <c r="L26" s="13">
        <v>300543381.73</v>
      </c>
      <c r="M26" s="13">
        <v>296173742.03000003</v>
      </c>
      <c r="N26" s="13">
        <v>293463421.96</v>
      </c>
      <c r="O26" s="13">
        <v>254484163.06</v>
      </c>
      <c r="P26" s="13">
        <v>253408378.13</v>
      </c>
      <c r="Q26" s="13">
        <v>297774784.64000005</v>
      </c>
      <c r="R26" s="14">
        <v>3149010846.2900004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18195992.7</v>
      </c>
      <c r="G27" s="10">
        <v>13001947.26</v>
      </c>
      <c r="H27" s="10">
        <v>14497795.34</v>
      </c>
      <c r="I27" s="10">
        <v>14206035.12</v>
      </c>
      <c r="J27" s="10">
        <v>14368751.82</v>
      </c>
      <c r="K27" s="10">
        <v>16346427.67</v>
      </c>
      <c r="L27" s="10">
        <v>15789393.87</v>
      </c>
      <c r="M27" s="10">
        <v>13194089.53</v>
      </c>
      <c r="N27" s="10">
        <v>23276830.87</v>
      </c>
      <c r="O27" s="10">
        <v>24882239.37</v>
      </c>
      <c r="P27" s="10">
        <v>25568125.61</v>
      </c>
      <c r="Q27" s="10">
        <v>32431844.68</v>
      </c>
      <c r="R27" s="11">
        <f>SUM(F27:Q27)</f>
        <v>225759473.84000003</v>
      </c>
    </row>
    <row r="28" spans="2:18" ht="15">
      <c r="B28" s="28"/>
      <c r="C28" s="26" t="s">
        <v>44</v>
      </c>
      <c r="D28" s="26"/>
      <c r="E28" s="26"/>
      <c r="F28" s="12">
        <v>18195992.7</v>
      </c>
      <c r="G28" s="13">
        <v>13001947.26</v>
      </c>
      <c r="H28" s="13">
        <v>14497795.34</v>
      </c>
      <c r="I28" s="13">
        <v>14206035.12</v>
      </c>
      <c r="J28" s="13">
        <v>14368751.82</v>
      </c>
      <c r="K28" s="13">
        <v>16346427.67</v>
      </c>
      <c r="L28" s="13">
        <v>15789393.87</v>
      </c>
      <c r="M28" s="13">
        <v>13194089.53</v>
      </c>
      <c r="N28" s="13">
        <v>23276830.87</v>
      </c>
      <c r="O28" s="13">
        <v>24882239.37</v>
      </c>
      <c r="P28" s="13">
        <v>25568125.61</v>
      </c>
      <c r="Q28" s="13">
        <v>32431844.68</v>
      </c>
      <c r="R28" s="14">
        <v>225759473.84000003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24227382.96</v>
      </c>
      <c r="G29" s="10">
        <v>26993072.52</v>
      </c>
      <c r="H29" s="10">
        <v>29449457.56</v>
      </c>
      <c r="I29" s="10">
        <v>30766463.66</v>
      </c>
      <c r="J29" s="10">
        <v>32084290.67</v>
      </c>
      <c r="K29" s="10">
        <v>31081024.2</v>
      </c>
      <c r="L29" s="10">
        <v>35250618.1</v>
      </c>
      <c r="M29" s="10">
        <v>35116821.16</v>
      </c>
      <c r="N29" s="10">
        <v>41688793.76</v>
      </c>
      <c r="O29" s="10">
        <v>36023608.56</v>
      </c>
      <c r="P29" s="10">
        <v>36934056.08</v>
      </c>
      <c r="Q29" s="10">
        <v>36851958.95</v>
      </c>
      <c r="R29" s="11">
        <f>SUM(F29:Q29)</f>
        <v>396467548.17999995</v>
      </c>
    </row>
    <row r="30" spans="2:18" ht="15">
      <c r="B30" s="28"/>
      <c r="C30" s="26" t="s">
        <v>46</v>
      </c>
      <c r="D30" s="26"/>
      <c r="E30" s="26"/>
      <c r="F30" s="12">
        <v>24227382.96</v>
      </c>
      <c r="G30" s="13">
        <v>26993072.52</v>
      </c>
      <c r="H30" s="13">
        <v>29449457.56</v>
      </c>
      <c r="I30" s="13">
        <v>30766463.66</v>
      </c>
      <c r="J30" s="13">
        <v>32084290.67</v>
      </c>
      <c r="K30" s="13">
        <v>31081024.2</v>
      </c>
      <c r="L30" s="13">
        <v>35250618.1</v>
      </c>
      <c r="M30" s="13">
        <v>35116821.16</v>
      </c>
      <c r="N30" s="13">
        <v>41688793.76</v>
      </c>
      <c r="O30" s="13">
        <v>36023608.56</v>
      </c>
      <c r="P30" s="13">
        <v>36934056.08</v>
      </c>
      <c r="Q30" s="13">
        <v>36851958.95</v>
      </c>
      <c r="R30" s="14">
        <v>396467548.17999995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16210160.89</v>
      </c>
      <c r="G31" s="10">
        <v>12390508</v>
      </c>
      <c r="H31" s="10">
        <v>20461453.8</v>
      </c>
      <c r="I31" s="10">
        <v>13708838.23</v>
      </c>
      <c r="J31" s="10">
        <v>17957828.04</v>
      </c>
      <c r="K31" s="10">
        <v>18414471.8</v>
      </c>
      <c r="L31" s="10">
        <v>17910916.24</v>
      </c>
      <c r="M31" s="10">
        <v>15626681.89</v>
      </c>
      <c r="N31" s="10">
        <v>20583298.65</v>
      </c>
      <c r="O31" s="10">
        <v>16012849.45</v>
      </c>
      <c r="P31" s="10">
        <v>14151150.51</v>
      </c>
      <c r="Q31" s="10">
        <v>15379752.17</v>
      </c>
      <c r="R31" s="11">
        <f>SUM(F31:Q31)</f>
        <v>198807909.66999996</v>
      </c>
    </row>
    <row r="32" spans="2:18" ht="15">
      <c r="B32" s="28"/>
      <c r="C32" s="26" t="s">
        <v>49</v>
      </c>
      <c r="D32" s="26"/>
      <c r="E32" s="26"/>
      <c r="F32" s="12">
        <v>16210160.89</v>
      </c>
      <c r="G32" s="13">
        <v>12390508</v>
      </c>
      <c r="H32" s="13">
        <v>20461453.8</v>
      </c>
      <c r="I32" s="13">
        <v>13708838.23</v>
      </c>
      <c r="J32" s="13">
        <v>17957828.04</v>
      </c>
      <c r="K32" s="13">
        <v>18414471.8</v>
      </c>
      <c r="L32" s="13">
        <v>17910916.24</v>
      </c>
      <c r="M32" s="13">
        <v>15626681.89</v>
      </c>
      <c r="N32" s="13">
        <v>20583298.65</v>
      </c>
      <c r="O32" s="13">
        <v>16012849.45</v>
      </c>
      <c r="P32" s="13">
        <v>14151150.51</v>
      </c>
      <c r="Q32" s="13">
        <v>15379752.17</v>
      </c>
      <c r="R32" s="14">
        <v>198807909.66999996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5782379.08</v>
      </c>
      <c r="G33" s="10">
        <v>6817951.61</v>
      </c>
      <c r="H33" s="10">
        <v>7476128.98</v>
      </c>
      <c r="I33" s="10">
        <v>8510902.28</v>
      </c>
      <c r="J33" s="10">
        <v>7919511.71</v>
      </c>
      <c r="K33" s="10">
        <v>8514078.73</v>
      </c>
      <c r="L33" s="10">
        <v>7905896.95</v>
      </c>
      <c r="M33" s="10">
        <v>8499017.07</v>
      </c>
      <c r="N33" s="10">
        <v>10211776.71</v>
      </c>
      <c r="O33" s="10">
        <v>11509595.2</v>
      </c>
      <c r="P33" s="10">
        <v>8764299.18</v>
      </c>
      <c r="Q33" s="10">
        <v>9851707.83</v>
      </c>
      <c r="R33" s="11">
        <f>SUM(F33:Q33)</f>
        <v>101763245.33</v>
      </c>
    </row>
    <row r="34" spans="2:18" ht="15">
      <c r="B34" s="28"/>
      <c r="C34" s="26" t="s">
        <v>51</v>
      </c>
      <c r="D34" s="26"/>
      <c r="E34" s="26"/>
      <c r="F34" s="12">
        <v>5782379.08</v>
      </c>
      <c r="G34" s="13">
        <v>6817951.61</v>
      </c>
      <c r="H34" s="13">
        <v>7476128.98</v>
      </c>
      <c r="I34" s="13">
        <v>8510902.28</v>
      </c>
      <c r="J34" s="13">
        <v>7919511.71</v>
      </c>
      <c r="K34" s="13">
        <v>8514078.73</v>
      </c>
      <c r="L34" s="13">
        <v>7905896.95</v>
      </c>
      <c r="M34" s="13">
        <v>8499017.07</v>
      </c>
      <c r="N34" s="13">
        <v>10211776.71</v>
      </c>
      <c r="O34" s="13">
        <v>11509595.2</v>
      </c>
      <c r="P34" s="13">
        <v>8764299.18</v>
      </c>
      <c r="Q34" s="13">
        <v>9851707.83</v>
      </c>
      <c r="R34" s="14">
        <v>101763245.33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1483103.87</v>
      </c>
      <c r="G35" s="10">
        <v>4463895.22</v>
      </c>
      <c r="H35" s="10">
        <v>4160111.32</v>
      </c>
      <c r="I35" s="10">
        <v>4349432.79</v>
      </c>
      <c r="J35" s="10">
        <v>3240588.16</v>
      </c>
      <c r="K35" s="10">
        <v>1920920.88</v>
      </c>
      <c r="L35" s="10">
        <v>3331847.98</v>
      </c>
      <c r="M35" s="10">
        <v>3459580.46</v>
      </c>
      <c r="N35" s="10">
        <v>2758248.77</v>
      </c>
      <c r="O35" s="10">
        <v>3213440.33</v>
      </c>
      <c r="P35" s="10">
        <v>2885129.58</v>
      </c>
      <c r="Q35" s="10">
        <v>4322847.77</v>
      </c>
      <c r="R35" s="11">
        <f>SUM(F35:Q35)</f>
        <v>39589147.129999995</v>
      </c>
    </row>
    <row r="36" spans="2:18" ht="15">
      <c r="B36" s="28"/>
      <c r="C36" s="26" t="s">
        <v>53</v>
      </c>
      <c r="D36" s="26"/>
      <c r="E36" s="26"/>
      <c r="F36" s="12">
        <v>1483103.87</v>
      </c>
      <c r="G36" s="13">
        <v>4463895.22</v>
      </c>
      <c r="H36" s="13">
        <v>4160111.32</v>
      </c>
      <c r="I36" s="13">
        <v>4349432.79</v>
      </c>
      <c r="J36" s="13">
        <v>3240588.16</v>
      </c>
      <c r="K36" s="13">
        <v>1920920.88</v>
      </c>
      <c r="L36" s="13">
        <v>3331847.98</v>
      </c>
      <c r="M36" s="13">
        <v>3459580.46</v>
      </c>
      <c r="N36" s="13">
        <v>2758248.77</v>
      </c>
      <c r="O36" s="13">
        <v>3213440.33</v>
      </c>
      <c r="P36" s="13">
        <v>2885129.58</v>
      </c>
      <c r="Q36" s="13">
        <v>4322847.77</v>
      </c>
      <c r="R36" s="14">
        <v>39589147.129999995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9342779.23</v>
      </c>
      <c r="G37" s="10">
        <v>9494011.91</v>
      </c>
      <c r="H37" s="10">
        <v>9944101.97</v>
      </c>
      <c r="I37" s="10">
        <v>8930690.07</v>
      </c>
      <c r="J37" s="10">
        <v>9812898.4</v>
      </c>
      <c r="K37" s="10">
        <v>9463563.44</v>
      </c>
      <c r="L37" s="10">
        <v>11939338.95</v>
      </c>
      <c r="M37" s="10">
        <v>8868265.44</v>
      </c>
      <c r="N37" s="10">
        <v>10549679.57</v>
      </c>
      <c r="O37" s="10">
        <v>11480871.32</v>
      </c>
      <c r="P37" s="10">
        <v>8726932.2</v>
      </c>
      <c r="Q37" s="10">
        <v>11020529.67</v>
      </c>
      <c r="R37" s="11">
        <f>SUM(F37:Q37)</f>
        <v>119573662.16999999</v>
      </c>
    </row>
    <row r="38" spans="2:18" ht="15">
      <c r="B38" s="28"/>
      <c r="C38" s="26" t="s">
        <v>55</v>
      </c>
      <c r="D38" s="26"/>
      <c r="E38" s="26"/>
      <c r="F38" s="12">
        <v>9342779.23</v>
      </c>
      <c r="G38" s="13">
        <v>9494011.91</v>
      </c>
      <c r="H38" s="13">
        <v>9944101.97</v>
      </c>
      <c r="I38" s="13">
        <v>8930690.07</v>
      </c>
      <c r="J38" s="13">
        <v>9812898.4</v>
      </c>
      <c r="K38" s="13">
        <v>9463563.44</v>
      </c>
      <c r="L38" s="13">
        <v>11939338.95</v>
      </c>
      <c r="M38" s="13">
        <v>8868265.44</v>
      </c>
      <c r="N38" s="13">
        <v>10549679.57</v>
      </c>
      <c r="O38" s="13">
        <v>11480871.32</v>
      </c>
      <c r="P38" s="13">
        <v>8726932.2</v>
      </c>
      <c r="Q38" s="13">
        <v>11020529.67</v>
      </c>
      <c r="R38" s="14">
        <v>119573662.16999999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1794076.99</v>
      </c>
      <c r="G39" s="10">
        <v>2190764.49</v>
      </c>
      <c r="H39" s="10">
        <v>3049159.03</v>
      </c>
      <c r="I39" s="10">
        <v>2061056.35</v>
      </c>
      <c r="J39" s="10">
        <v>1918910.5</v>
      </c>
      <c r="K39" s="10">
        <v>2295489.91</v>
      </c>
      <c r="L39" s="10">
        <v>2394490.45</v>
      </c>
      <c r="M39" s="10">
        <v>2908708.31</v>
      </c>
      <c r="N39" s="10">
        <v>3335959.35</v>
      </c>
      <c r="O39" s="10">
        <v>2603614.46</v>
      </c>
      <c r="P39" s="10">
        <v>2239200.78</v>
      </c>
      <c r="Q39" s="10">
        <v>2585508.9</v>
      </c>
      <c r="R39" s="11">
        <f>SUM(F39:Q39)</f>
        <v>29376939.52</v>
      </c>
    </row>
    <row r="40" spans="2:18" ht="15">
      <c r="B40" s="28"/>
      <c r="C40" s="26" t="s">
        <v>57</v>
      </c>
      <c r="D40" s="26"/>
      <c r="E40" s="26"/>
      <c r="F40" s="12">
        <v>1794076.99</v>
      </c>
      <c r="G40" s="13">
        <v>2190764.49</v>
      </c>
      <c r="H40" s="13">
        <v>3049159.03</v>
      </c>
      <c r="I40" s="13">
        <v>2061056.35</v>
      </c>
      <c r="J40" s="13">
        <v>1918910.5</v>
      </c>
      <c r="K40" s="13">
        <v>2295489.91</v>
      </c>
      <c r="L40" s="13">
        <v>2394490.45</v>
      </c>
      <c r="M40" s="13">
        <v>2908708.31</v>
      </c>
      <c r="N40" s="13">
        <v>3335959.35</v>
      </c>
      <c r="O40" s="13">
        <v>2603614.46</v>
      </c>
      <c r="P40" s="13">
        <v>2239200.78</v>
      </c>
      <c r="Q40" s="13">
        <v>2585508.9</v>
      </c>
      <c r="R40" s="14">
        <v>29376939.52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13143.13</v>
      </c>
      <c r="G41" s="10">
        <v>48820.77</v>
      </c>
      <c r="H41" s="10">
        <v>58114.91</v>
      </c>
      <c r="I41" s="10">
        <v>53916.92</v>
      </c>
      <c r="J41" s="10">
        <v>31722.06</v>
      </c>
      <c r="K41" s="10">
        <v>37383.91</v>
      </c>
      <c r="L41" s="10">
        <v>26803</v>
      </c>
      <c r="M41" s="10">
        <v>53607.8</v>
      </c>
      <c r="N41" s="10">
        <v>44494.04</v>
      </c>
      <c r="O41" s="10">
        <v>40584.33</v>
      </c>
      <c r="P41" s="10">
        <v>54901.88</v>
      </c>
      <c r="Q41" s="10">
        <v>32810.34</v>
      </c>
      <c r="R41" s="11">
        <f>SUM(F41:Q41)</f>
        <v>496303.08999999997</v>
      </c>
    </row>
    <row r="42" spans="2:18" ht="15">
      <c r="B42" s="28"/>
      <c r="C42" s="25"/>
      <c r="D42" s="8">
        <v>2</v>
      </c>
      <c r="E42" s="8" t="s">
        <v>60</v>
      </c>
      <c r="F42" s="9">
        <v>1843037.45</v>
      </c>
      <c r="G42" s="10">
        <v>1159936.58</v>
      </c>
      <c r="H42" s="10">
        <v>2431962.49</v>
      </c>
      <c r="I42" s="10">
        <v>1588331.48</v>
      </c>
      <c r="J42" s="10">
        <v>1824512.72</v>
      </c>
      <c r="K42" s="10">
        <v>2033078</v>
      </c>
      <c r="L42" s="10">
        <v>2431986.36</v>
      </c>
      <c r="M42" s="10">
        <v>2859465.3</v>
      </c>
      <c r="N42" s="10">
        <v>1459098.53</v>
      </c>
      <c r="O42" s="10">
        <v>3139985.61</v>
      </c>
      <c r="P42" s="10">
        <v>2819712.87</v>
      </c>
      <c r="Q42" s="10">
        <v>2804486.12</v>
      </c>
      <c r="R42" s="11">
        <f>SUM(F42:Q42)</f>
        <v>26395593.51</v>
      </c>
    </row>
    <row r="43" spans="2:18" ht="15">
      <c r="B43" s="28"/>
      <c r="C43" s="25"/>
      <c r="D43" s="8">
        <v>3</v>
      </c>
      <c r="E43" s="8" t="s">
        <v>61</v>
      </c>
      <c r="F43" s="9">
        <v>267317.04</v>
      </c>
      <c r="G43" s="10">
        <v>303824.59</v>
      </c>
      <c r="H43" s="10">
        <v>473069.81</v>
      </c>
      <c r="I43" s="10">
        <v>466281.81</v>
      </c>
      <c r="J43" s="10">
        <v>357195.51</v>
      </c>
      <c r="K43" s="10">
        <v>331193.62</v>
      </c>
      <c r="L43" s="10">
        <v>342468.88</v>
      </c>
      <c r="M43" s="10">
        <v>478050.42</v>
      </c>
      <c r="N43" s="10">
        <v>429792.1</v>
      </c>
      <c r="O43" s="10">
        <v>596637.62</v>
      </c>
      <c r="P43" s="10">
        <v>520809.19</v>
      </c>
      <c r="Q43" s="10">
        <v>328476.24</v>
      </c>
      <c r="R43" s="11">
        <f>SUM(F43:Q43)</f>
        <v>4895116.83</v>
      </c>
    </row>
    <row r="44" spans="2:18" ht="15">
      <c r="B44" s="28"/>
      <c r="C44" s="25"/>
      <c r="D44" s="8">
        <v>4</v>
      </c>
      <c r="E44" s="8" t="s">
        <v>62</v>
      </c>
      <c r="F44" s="9">
        <v>5534837.18</v>
      </c>
      <c r="G44" s="10">
        <v>5291969.45</v>
      </c>
      <c r="H44" s="10">
        <v>3912770.77</v>
      </c>
      <c r="I44" s="10">
        <v>4302500.14</v>
      </c>
      <c r="J44" s="10">
        <v>4409654.47</v>
      </c>
      <c r="K44" s="10">
        <v>3831775.09</v>
      </c>
      <c r="L44" s="10">
        <v>3502852.43</v>
      </c>
      <c r="M44" s="10">
        <v>4615837.08</v>
      </c>
      <c r="N44" s="10">
        <v>6864200.52</v>
      </c>
      <c r="O44" s="10">
        <v>10427637.05</v>
      </c>
      <c r="P44" s="10">
        <v>8866096.14</v>
      </c>
      <c r="Q44" s="10">
        <v>7897342.21</v>
      </c>
      <c r="R44" s="11">
        <f>SUM(F44:Q44)</f>
        <v>69457472.52999999</v>
      </c>
    </row>
    <row r="45" spans="2:18" ht="15">
      <c r="B45" s="28"/>
      <c r="C45" s="26" t="s">
        <v>63</v>
      </c>
      <c r="D45" s="26"/>
      <c r="E45" s="26"/>
      <c r="F45" s="12">
        <v>7658334.799999999</v>
      </c>
      <c r="G45" s="13">
        <v>6804551.390000001</v>
      </c>
      <c r="H45" s="13">
        <v>6875917.98</v>
      </c>
      <c r="I45" s="13">
        <v>6411030.35</v>
      </c>
      <c r="J45" s="13">
        <v>6623084.76</v>
      </c>
      <c r="K45" s="13">
        <v>6233430.619999999</v>
      </c>
      <c r="L45" s="13">
        <v>6304110.67</v>
      </c>
      <c r="M45" s="13">
        <v>8006960.6</v>
      </c>
      <c r="N45" s="13">
        <v>8797585.19</v>
      </c>
      <c r="O45" s="13">
        <v>14204844.610000001</v>
      </c>
      <c r="P45" s="13">
        <v>12261520.08</v>
      </c>
      <c r="Q45" s="13">
        <v>11063114.91</v>
      </c>
      <c r="R45" s="14">
        <v>101244485.95999998</v>
      </c>
    </row>
    <row r="46" spans="2:18" ht="15">
      <c r="B46" s="27" t="s">
        <v>64</v>
      </c>
      <c r="C46" s="26"/>
      <c r="D46" s="26"/>
      <c r="E46" s="26"/>
      <c r="F46" s="12">
        <v>84694210.51999998</v>
      </c>
      <c r="G46" s="13">
        <v>82156702.39999999</v>
      </c>
      <c r="H46" s="13">
        <v>95914125.97999999</v>
      </c>
      <c r="I46" s="13">
        <v>88944448.85000001</v>
      </c>
      <c r="J46" s="13">
        <v>93925864.06</v>
      </c>
      <c r="K46" s="13">
        <v>94269407.25</v>
      </c>
      <c r="L46" s="13">
        <v>100826613.21000001</v>
      </c>
      <c r="M46" s="13">
        <v>95680124.46</v>
      </c>
      <c r="N46" s="13">
        <v>121202172.87</v>
      </c>
      <c r="O46" s="13">
        <v>119931063.30000001</v>
      </c>
      <c r="P46" s="13">
        <v>111530414.02</v>
      </c>
      <c r="Q46" s="13">
        <v>123507264.88</v>
      </c>
      <c r="R46" s="14">
        <v>1212582411.7999997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1048212.71</v>
      </c>
      <c r="G47" s="10">
        <v>895542.25</v>
      </c>
      <c r="H47" s="10">
        <v>1715684.62</v>
      </c>
      <c r="I47" s="10">
        <v>592313.65</v>
      </c>
      <c r="J47" s="10">
        <v>1567468.31</v>
      </c>
      <c r="K47" s="10">
        <v>2252149.28</v>
      </c>
      <c r="L47" s="10">
        <v>2055600.05</v>
      </c>
      <c r="M47" s="10">
        <v>2261718.49</v>
      </c>
      <c r="N47" s="10">
        <v>1836805.45</v>
      </c>
      <c r="O47" s="10">
        <v>2765215.7</v>
      </c>
      <c r="P47" s="10">
        <v>10048418.42</v>
      </c>
      <c r="Q47" s="10">
        <v>1528582.66</v>
      </c>
      <c r="R47" s="11">
        <f>SUM(F47:Q47)</f>
        <v>28567711.59</v>
      </c>
    </row>
    <row r="48" spans="2:18" ht="15">
      <c r="B48" s="28"/>
      <c r="C48" s="26" t="s">
        <v>66</v>
      </c>
      <c r="D48" s="26"/>
      <c r="E48" s="26"/>
      <c r="F48" s="12">
        <v>1048212.71</v>
      </c>
      <c r="G48" s="13">
        <v>895542.25</v>
      </c>
      <c r="H48" s="13">
        <v>1715684.62</v>
      </c>
      <c r="I48" s="13">
        <v>592313.65</v>
      </c>
      <c r="J48" s="13">
        <v>1567468.31</v>
      </c>
      <c r="K48" s="13">
        <v>2252149.28</v>
      </c>
      <c r="L48" s="13">
        <v>2055600.05</v>
      </c>
      <c r="M48" s="13">
        <v>2261718.49</v>
      </c>
      <c r="N48" s="13">
        <v>1836805.45</v>
      </c>
      <c r="O48" s="13">
        <v>2765215.7</v>
      </c>
      <c r="P48" s="13">
        <v>10048418.42</v>
      </c>
      <c r="Q48" s="13">
        <v>1528582.66</v>
      </c>
      <c r="R48" s="14">
        <v>28567711.59</v>
      </c>
    </row>
    <row r="49" spans="2:18" ht="15">
      <c r="B49" s="27" t="s">
        <v>66</v>
      </c>
      <c r="C49" s="26"/>
      <c r="D49" s="26"/>
      <c r="E49" s="26"/>
      <c r="F49" s="12">
        <v>1048212.71</v>
      </c>
      <c r="G49" s="13">
        <v>895542.25</v>
      </c>
      <c r="H49" s="13">
        <v>1715684.62</v>
      </c>
      <c r="I49" s="13">
        <v>592313.65</v>
      </c>
      <c r="J49" s="13">
        <v>1567468.31</v>
      </c>
      <c r="K49" s="13">
        <v>2252149.28</v>
      </c>
      <c r="L49" s="13">
        <v>2055600.05</v>
      </c>
      <c r="M49" s="13">
        <v>2261718.49</v>
      </c>
      <c r="N49" s="13">
        <v>1836805.45</v>
      </c>
      <c r="O49" s="13">
        <v>2765215.7</v>
      </c>
      <c r="P49" s="13">
        <v>10048418.42</v>
      </c>
      <c r="Q49" s="13">
        <v>1528582.66</v>
      </c>
      <c r="R49" s="14">
        <v>28567711.59</v>
      </c>
    </row>
    <row r="50" spans="2:18" ht="15">
      <c r="B50" s="23" t="s">
        <v>67</v>
      </c>
      <c r="C50" s="24"/>
      <c r="D50" s="24"/>
      <c r="E50" s="24"/>
      <c r="F50" s="16">
        <v>308112239.48999995</v>
      </c>
      <c r="G50" s="17">
        <v>315137206.13</v>
      </c>
      <c r="H50" s="17">
        <v>322010936.65000004</v>
      </c>
      <c r="I50" s="17">
        <v>338412667.81</v>
      </c>
      <c r="J50" s="17">
        <v>376177280.0500001</v>
      </c>
      <c r="K50" s="17">
        <v>341288774.49</v>
      </c>
      <c r="L50" s="17">
        <v>403425594.99000007</v>
      </c>
      <c r="M50" s="17">
        <v>394115584.98</v>
      </c>
      <c r="N50" s="17">
        <v>416502400.2799999</v>
      </c>
      <c r="O50" s="17">
        <v>377180442.05999994</v>
      </c>
      <c r="P50" s="17">
        <v>374987210.56999993</v>
      </c>
      <c r="Q50" s="17">
        <v>422810632.18</v>
      </c>
      <c r="R50" s="18">
        <v>4390160969.680001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76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94196975.01</v>
      </c>
      <c r="G6" s="6">
        <v>86583598.74</v>
      </c>
      <c r="H6" s="6">
        <v>80092219.28</v>
      </c>
      <c r="I6" s="6">
        <v>75576654.39</v>
      </c>
      <c r="J6" s="6">
        <v>105427199.8</v>
      </c>
      <c r="K6" s="6">
        <v>95407785.12</v>
      </c>
      <c r="L6" s="6">
        <v>114641215.28</v>
      </c>
      <c r="M6" s="6">
        <v>117114351.16</v>
      </c>
      <c r="N6" s="6">
        <v>116508965.54</v>
      </c>
      <c r="O6" s="6">
        <v>95048087.47</v>
      </c>
      <c r="P6" s="6">
        <v>106599258.94</v>
      </c>
      <c r="Q6" s="6">
        <v>110775877.79</v>
      </c>
      <c r="R6" s="7">
        <f aca="true" t="shared" si="0" ref="R6:R13">SUM(F6:Q6)</f>
        <v>1197972188.52</v>
      </c>
    </row>
    <row r="7" spans="2:18" ht="15">
      <c r="B7" s="28"/>
      <c r="C7" s="25"/>
      <c r="D7" s="8">
        <v>2</v>
      </c>
      <c r="E7" s="8" t="s">
        <v>19</v>
      </c>
      <c r="F7" s="9">
        <v>6729715.16</v>
      </c>
      <c r="G7" s="10">
        <v>10509685.79</v>
      </c>
      <c r="H7" s="10">
        <v>11288963.96</v>
      </c>
      <c r="I7" s="10">
        <v>3267185.89</v>
      </c>
      <c r="J7" s="10">
        <v>6931883.41</v>
      </c>
      <c r="K7" s="10">
        <v>9547167.94</v>
      </c>
      <c r="L7" s="10">
        <v>7610532.69</v>
      </c>
      <c r="M7" s="10">
        <v>8055501.55</v>
      </c>
      <c r="N7" s="10">
        <v>9908301.25</v>
      </c>
      <c r="O7" s="10">
        <v>8804734.12</v>
      </c>
      <c r="P7" s="10">
        <v>8197114.87</v>
      </c>
      <c r="Q7" s="10">
        <v>9465081.34</v>
      </c>
      <c r="R7" s="11">
        <f t="shared" si="0"/>
        <v>100315867.97</v>
      </c>
    </row>
    <row r="8" spans="2:18" ht="15">
      <c r="B8" s="28"/>
      <c r="C8" s="25"/>
      <c r="D8" s="8">
        <v>3</v>
      </c>
      <c r="E8" s="8" t="s">
        <v>20</v>
      </c>
      <c r="F8" s="9">
        <v>9841441.77</v>
      </c>
      <c r="G8" s="10">
        <v>13249508.91</v>
      </c>
      <c r="H8" s="10">
        <v>7174974.58</v>
      </c>
      <c r="I8" s="10">
        <v>5832352.07</v>
      </c>
      <c r="J8" s="10">
        <v>11296544.26</v>
      </c>
      <c r="K8" s="10">
        <v>11281939.54</v>
      </c>
      <c r="L8" s="10">
        <v>13246839.52</v>
      </c>
      <c r="M8" s="10">
        <v>13246303.4</v>
      </c>
      <c r="N8" s="10">
        <v>13342709.18</v>
      </c>
      <c r="O8" s="10">
        <v>12886776.83</v>
      </c>
      <c r="P8" s="10">
        <v>10029470.44</v>
      </c>
      <c r="Q8" s="10">
        <v>14771375.55</v>
      </c>
      <c r="R8" s="11">
        <f t="shared" si="0"/>
        <v>136200236.04999998</v>
      </c>
    </row>
    <row r="9" spans="2:18" ht="15">
      <c r="B9" s="28"/>
      <c r="C9" s="25"/>
      <c r="D9" s="8">
        <v>4</v>
      </c>
      <c r="E9" s="8" t="s">
        <v>21</v>
      </c>
      <c r="F9" s="9">
        <v>19183536.05</v>
      </c>
      <c r="G9" s="10">
        <v>18988283.33</v>
      </c>
      <c r="H9" s="10">
        <v>9001043.71</v>
      </c>
      <c r="I9" s="10">
        <v>21038523.44</v>
      </c>
      <c r="J9" s="10">
        <v>23388811.49</v>
      </c>
      <c r="K9" s="10">
        <v>25278338.95</v>
      </c>
      <c r="L9" s="10">
        <v>6012312.49</v>
      </c>
      <c r="M9" s="10">
        <v>21222007.46</v>
      </c>
      <c r="N9" s="10">
        <v>17301712.92</v>
      </c>
      <c r="O9" s="10">
        <v>15057537.76</v>
      </c>
      <c r="P9" s="10">
        <v>26410439.17</v>
      </c>
      <c r="Q9" s="10">
        <v>27938311.33</v>
      </c>
      <c r="R9" s="11">
        <f t="shared" si="0"/>
        <v>230820858.09999996</v>
      </c>
    </row>
    <row r="10" spans="2:18" ht="15">
      <c r="B10" s="28"/>
      <c r="C10" s="25"/>
      <c r="D10" s="8">
        <v>5</v>
      </c>
      <c r="E10" s="8" t="s">
        <v>22</v>
      </c>
      <c r="F10" s="9">
        <v>23784718.09</v>
      </c>
      <c r="G10" s="10">
        <v>18068685.33</v>
      </c>
      <c r="H10" s="10">
        <v>27458727.72</v>
      </c>
      <c r="I10" s="10">
        <v>27551957.6</v>
      </c>
      <c r="J10" s="10">
        <v>31506167.64</v>
      </c>
      <c r="K10" s="10">
        <v>33747215.13</v>
      </c>
      <c r="L10" s="10">
        <v>25484963.36</v>
      </c>
      <c r="M10" s="10">
        <v>25559119.77</v>
      </c>
      <c r="N10" s="10">
        <v>29926153.77</v>
      </c>
      <c r="O10" s="10">
        <v>22707357.99</v>
      </c>
      <c r="P10" s="10">
        <v>26958191.87</v>
      </c>
      <c r="Q10" s="10">
        <v>32709913.03</v>
      </c>
      <c r="R10" s="11">
        <f t="shared" si="0"/>
        <v>325463171.3000001</v>
      </c>
    </row>
    <row r="11" spans="2:18" ht="15">
      <c r="B11" s="28"/>
      <c r="C11" s="25"/>
      <c r="D11" s="8">
        <v>6</v>
      </c>
      <c r="E11" s="8" t="s">
        <v>23</v>
      </c>
      <c r="F11" s="9">
        <v>40686818.06</v>
      </c>
      <c r="G11" s="10">
        <v>34594510</v>
      </c>
      <c r="H11" s="10">
        <v>33689841.83</v>
      </c>
      <c r="I11" s="10">
        <v>34568982.66</v>
      </c>
      <c r="J11" s="10">
        <v>36533360.04</v>
      </c>
      <c r="K11" s="10">
        <v>39694360.95</v>
      </c>
      <c r="L11" s="10">
        <v>37356605.85</v>
      </c>
      <c r="M11" s="10">
        <v>41208647.03</v>
      </c>
      <c r="N11" s="10">
        <v>44113368.69</v>
      </c>
      <c r="O11" s="10">
        <v>33608726.18</v>
      </c>
      <c r="P11" s="10">
        <v>40506453.3</v>
      </c>
      <c r="Q11" s="10">
        <v>46306961.03</v>
      </c>
      <c r="R11" s="11">
        <f t="shared" si="0"/>
        <v>462868635.62</v>
      </c>
    </row>
    <row r="12" spans="2:18" ht="15">
      <c r="B12" s="28"/>
      <c r="C12" s="25"/>
      <c r="D12" s="8">
        <v>7</v>
      </c>
      <c r="E12" s="8" t="s">
        <v>24</v>
      </c>
      <c r="F12" s="9">
        <v>7329223.07</v>
      </c>
      <c r="G12" s="10">
        <v>6082303.64</v>
      </c>
      <c r="H12" s="10">
        <v>6822693.51</v>
      </c>
      <c r="I12" s="10">
        <v>7199694.84</v>
      </c>
      <c r="J12" s="10">
        <v>4104059.56</v>
      </c>
      <c r="K12" s="10">
        <v>10377166.27</v>
      </c>
      <c r="L12" s="10">
        <v>8035827.77</v>
      </c>
      <c r="M12" s="10">
        <v>9795230.99</v>
      </c>
      <c r="N12" s="10">
        <v>7668672.07</v>
      </c>
      <c r="O12" s="10">
        <v>6542978.02</v>
      </c>
      <c r="P12" s="10">
        <v>7105004.56</v>
      </c>
      <c r="Q12" s="10">
        <v>6995517.8</v>
      </c>
      <c r="R12" s="11">
        <f t="shared" si="0"/>
        <v>88058372.1</v>
      </c>
    </row>
    <row r="13" spans="2:18" ht="15">
      <c r="B13" s="28"/>
      <c r="C13" s="25"/>
      <c r="D13" s="8">
        <v>8</v>
      </c>
      <c r="E13" s="8" t="s">
        <v>25</v>
      </c>
      <c r="F13" s="9">
        <v>11479122.36</v>
      </c>
      <c r="G13" s="10">
        <v>9053092.63</v>
      </c>
      <c r="H13" s="10">
        <v>6921905.51</v>
      </c>
      <c r="I13" s="10">
        <v>7907998.27</v>
      </c>
      <c r="J13" s="10">
        <v>6105044.98</v>
      </c>
      <c r="K13" s="10">
        <v>4248424.26</v>
      </c>
      <c r="L13" s="10">
        <v>6090113.29</v>
      </c>
      <c r="M13" s="10">
        <v>4651544.97</v>
      </c>
      <c r="N13" s="10">
        <v>3995157.54</v>
      </c>
      <c r="O13" s="10">
        <v>4364652.75</v>
      </c>
      <c r="P13" s="10">
        <v>2605939.08</v>
      </c>
      <c r="Q13" s="10">
        <v>5531031.83</v>
      </c>
      <c r="R13" s="11">
        <f t="shared" si="0"/>
        <v>72954027.47</v>
      </c>
    </row>
    <row r="14" spans="2:18" ht="15">
      <c r="B14" s="28"/>
      <c r="C14" s="26" t="s">
        <v>26</v>
      </c>
      <c r="D14" s="26"/>
      <c r="E14" s="26"/>
      <c r="F14" s="12">
        <v>213231549.57</v>
      </c>
      <c r="G14" s="13">
        <v>197129668.36999997</v>
      </c>
      <c r="H14" s="13">
        <v>182450370.09999996</v>
      </c>
      <c r="I14" s="13">
        <v>182943349.16</v>
      </c>
      <c r="J14" s="13">
        <v>225293071.18</v>
      </c>
      <c r="K14" s="13">
        <v>229582398.16</v>
      </c>
      <c r="L14" s="13">
        <v>218478410.25000003</v>
      </c>
      <c r="M14" s="13">
        <v>240852706.33</v>
      </c>
      <c r="N14" s="13">
        <v>242765040.95999998</v>
      </c>
      <c r="O14" s="13">
        <v>199020851.12000003</v>
      </c>
      <c r="P14" s="13">
        <v>228411872.23000005</v>
      </c>
      <c r="Q14" s="13">
        <v>254494069.70000002</v>
      </c>
      <c r="R14" s="14">
        <v>2614653357.1299996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62981504.45</v>
      </c>
      <c r="G15" s="10">
        <v>97496836.74</v>
      </c>
      <c r="H15" s="10">
        <v>79511154.32</v>
      </c>
      <c r="I15" s="10">
        <v>32033775.43</v>
      </c>
      <c r="J15" s="10">
        <v>59896350.45</v>
      </c>
      <c r="K15" s="10">
        <v>101846999.41</v>
      </c>
      <c r="L15" s="10">
        <v>75901162.38</v>
      </c>
      <c r="M15" s="10">
        <v>46391344.65</v>
      </c>
      <c r="N15" s="10">
        <v>31254766.97</v>
      </c>
      <c r="O15" s="10">
        <v>7397788.58</v>
      </c>
      <c r="P15" s="10">
        <v>40411857.72</v>
      </c>
      <c r="Q15" s="10">
        <v>75833769.16</v>
      </c>
      <c r="R15" s="11">
        <f>SUM(F15:Q15)</f>
        <v>710957310.26</v>
      </c>
    </row>
    <row r="16" spans="2:18" ht="15">
      <c r="B16" s="28"/>
      <c r="C16" s="25"/>
      <c r="D16" s="8">
        <v>2</v>
      </c>
      <c r="E16" s="8" t="s">
        <v>29</v>
      </c>
      <c r="F16" s="9">
        <v>7301738.11</v>
      </c>
      <c r="G16" s="10">
        <v>3095315.75</v>
      </c>
      <c r="H16" s="10">
        <v>16301265</v>
      </c>
      <c r="I16" s="10">
        <v>6851832.06</v>
      </c>
      <c r="J16" s="10">
        <v>9216368.85</v>
      </c>
      <c r="K16" s="10">
        <v>11891263.6</v>
      </c>
      <c r="L16" s="10">
        <v>9282569.79</v>
      </c>
      <c r="M16" s="10">
        <v>2713876.37</v>
      </c>
      <c r="N16" s="10">
        <v>3041469.42</v>
      </c>
      <c r="O16" s="10">
        <v>1696194.63</v>
      </c>
      <c r="P16" s="10">
        <v>1358720.7</v>
      </c>
      <c r="Q16" s="10">
        <v>2098412.95</v>
      </c>
      <c r="R16" s="11">
        <f>SUM(F16:Q16)</f>
        <v>74849027.22999999</v>
      </c>
    </row>
    <row r="17" spans="2:18" ht="15">
      <c r="B17" s="28"/>
      <c r="C17" s="26" t="s">
        <v>30</v>
      </c>
      <c r="D17" s="26"/>
      <c r="E17" s="26"/>
      <c r="F17" s="12">
        <v>70283242.56</v>
      </c>
      <c r="G17" s="13">
        <v>100592152.49</v>
      </c>
      <c r="H17" s="13">
        <v>95812419.32</v>
      </c>
      <c r="I17" s="13">
        <v>38885607.49</v>
      </c>
      <c r="J17" s="13">
        <v>69112719.3</v>
      </c>
      <c r="K17" s="13">
        <v>113738263.00999999</v>
      </c>
      <c r="L17" s="13">
        <v>85183732.16999999</v>
      </c>
      <c r="M17" s="13">
        <v>49105221.019999996</v>
      </c>
      <c r="N17" s="13">
        <v>34296236.39</v>
      </c>
      <c r="O17" s="13">
        <v>9093983.21</v>
      </c>
      <c r="P17" s="13">
        <v>41770578.42</v>
      </c>
      <c r="Q17" s="13">
        <v>77932182.11</v>
      </c>
      <c r="R17" s="14">
        <v>785806337.49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4780102.01</v>
      </c>
      <c r="G18" s="10">
        <v>0</v>
      </c>
      <c r="H18" s="10">
        <v>5542436.24</v>
      </c>
      <c r="I18" s="10">
        <v>0</v>
      </c>
      <c r="J18" s="10">
        <v>16471802.56</v>
      </c>
      <c r="K18" s="10">
        <v>24913905.57</v>
      </c>
      <c r="L18" s="10">
        <v>18727525.63</v>
      </c>
      <c r="M18" s="10">
        <v>17920523.59</v>
      </c>
      <c r="N18" s="10">
        <v>17368972.29</v>
      </c>
      <c r="O18" s="10">
        <v>20027839.51</v>
      </c>
      <c r="P18" s="10">
        <v>4804970.9</v>
      </c>
      <c r="Q18" s="10">
        <v>9848355.59</v>
      </c>
      <c r="R18" s="11">
        <f>SUM(F18:Q18)</f>
        <v>140406433.89000002</v>
      </c>
    </row>
    <row r="19" spans="2:18" ht="15">
      <c r="B19" s="28"/>
      <c r="C19" s="25"/>
      <c r="D19" s="8">
        <v>2</v>
      </c>
      <c r="E19" s="8" t="s">
        <v>33</v>
      </c>
      <c r="F19" s="9">
        <v>8005833.57</v>
      </c>
      <c r="G19" s="10">
        <v>12207917.86</v>
      </c>
      <c r="H19" s="10">
        <v>8909719.87</v>
      </c>
      <c r="I19" s="10">
        <v>17098869.66</v>
      </c>
      <c r="J19" s="10">
        <v>14234197.58</v>
      </c>
      <c r="K19" s="10">
        <v>268266.78</v>
      </c>
      <c r="L19" s="10">
        <v>2789810.86</v>
      </c>
      <c r="M19" s="10">
        <v>4051703.51</v>
      </c>
      <c r="N19" s="10">
        <v>36431.79</v>
      </c>
      <c r="O19" s="10">
        <v>9690289.38</v>
      </c>
      <c r="P19" s="10">
        <v>8042370.43</v>
      </c>
      <c r="Q19" s="10">
        <v>9803771.18</v>
      </c>
      <c r="R19" s="11">
        <f>SUM(F19:Q19)</f>
        <v>95139182.47</v>
      </c>
    </row>
    <row r="20" spans="2:18" ht="15">
      <c r="B20" s="28"/>
      <c r="C20" s="25"/>
      <c r="D20" s="8">
        <v>3</v>
      </c>
      <c r="E20" s="8" t="s">
        <v>77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30</v>
      </c>
      <c r="O20" s="10">
        <v>0</v>
      </c>
      <c r="P20" s="10">
        <v>0</v>
      </c>
      <c r="Q20" s="10">
        <v>0</v>
      </c>
      <c r="R20" s="11">
        <f>SUM(F20:Q20)</f>
        <v>30</v>
      </c>
    </row>
    <row r="21" spans="2:18" ht="15">
      <c r="B21" s="28"/>
      <c r="C21" s="26" t="s">
        <v>34</v>
      </c>
      <c r="D21" s="26"/>
      <c r="E21" s="26"/>
      <c r="F21" s="12">
        <v>12785935.58</v>
      </c>
      <c r="G21" s="13">
        <v>12207917.86</v>
      </c>
      <c r="H21" s="13">
        <v>14452156.11</v>
      </c>
      <c r="I21" s="13">
        <v>17098869.66</v>
      </c>
      <c r="J21" s="13">
        <v>30706000.14</v>
      </c>
      <c r="K21" s="13">
        <v>25182172.35</v>
      </c>
      <c r="L21" s="13">
        <v>21517336.49</v>
      </c>
      <c r="M21" s="13">
        <v>21972227.1</v>
      </c>
      <c r="N21" s="13">
        <v>17405434.08</v>
      </c>
      <c r="O21" s="13">
        <v>29718128.89</v>
      </c>
      <c r="P21" s="13">
        <v>12847341.33</v>
      </c>
      <c r="Q21" s="13">
        <v>19652126.77</v>
      </c>
      <c r="R21" s="14">
        <v>235545646.36</v>
      </c>
    </row>
    <row r="22" spans="2:18" ht="15">
      <c r="B22" s="28"/>
      <c r="C22" s="25" t="s">
        <v>35</v>
      </c>
      <c r="D22" s="8">
        <v>1</v>
      </c>
      <c r="E22" s="8" t="s">
        <v>36</v>
      </c>
      <c r="F22" s="9">
        <v>58840.64</v>
      </c>
      <c r="G22" s="10">
        <v>128045.35</v>
      </c>
      <c r="H22" s="10">
        <v>482413.72</v>
      </c>
      <c r="I22" s="10">
        <v>761743.46</v>
      </c>
      <c r="J22" s="10">
        <v>1036713.61</v>
      </c>
      <c r="K22" s="10">
        <v>2199421.33</v>
      </c>
      <c r="L22" s="10">
        <v>1502643.47</v>
      </c>
      <c r="M22" s="10">
        <v>889704.38</v>
      </c>
      <c r="N22" s="10">
        <v>3640175.37</v>
      </c>
      <c r="O22" s="10">
        <v>3808014.74</v>
      </c>
      <c r="P22" s="10">
        <v>6843389.66</v>
      </c>
      <c r="Q22" s="10">
        <v>3656657.97</v>
      </c>
      <c r="R22" s="11">
        <f>SUM(F22:Q22)</f>
        <v>25007763.699999996</v>
      </c>
    </row>
    <row r="23" spans="2:18" ht="15">
      <c r="B23" s="28"/>
      <c r="C23" s="25"/>
      <c r="D23" s="8">
        <v>2</v>
      </c>
      <c r="E23" s="8" t="s">
        <v>37</v>
      </c>
      <c r="F23" s="9">
        <v>0</v>
      </c>
      <c r="G23" s="10">
        <v>8624485.98</v>
      </c>
      <c r="H23" s="10">
        <v>0.2</v>
      </c>
      <c r="I23" s="10">
        <v>12500</v>
      </c>
      <c r="J23" s="10">
        <v>0</v>
      </c>
      <c r="K23" s="10">
        <v>0</v>
      </c>
      <c r="L23" s="10">
        <v>0</v>
      </c>
      <c r="M23" s="10">
        <v>7169548.51</v>
      </c>
      <c r="N23" s="10">
        <v>333349.93</v>
      </c>
      <c r="O23" s="10">
        <v>6782742.84</v>
      </c>
      <c r="P23" s="10">
        <v>0.5</v>
      </c>
      <c r="Q23" s="10">
        <v>7354464.15</v>
      </c>
      <c r="R23" s="11">
        <f>SUM(F23:Q23)</f>
        <v>30277092.11</v>
      </c>
    </row>
    <row r="24" spans="2:18" ht="15">
      <c r="B24" s="28"/>
      <c r="C24" s="25"/>
      <c r="D24" s="8">
        <v>3</v>
      </c>
      <c r="E24" s="8" t="s">
        <v>38</v>
      </c>
      <c r="F24" s="9">
        <v>10706019.14</v>
      </c>
      <c r="G24" s="10">
        <v>8284014.37</v>
      </c>
      <c r="H24" s="10">
        <v>7510651.25</v>
      </c>
      <c r="I24" s="10">
        <v>5043994.47</v>
      </c>
      <c r="J24" s="10">
        <v>15914878.88</v>
      </c>
      <c r="K24" s="10">
        <v>25514056.75</v>
      </c>
      <c r="L24" s="10">
        <v>40748186.33</v>
      </c>
      <c r="M24" s="10">
        <v>40770640.84</v>
      </c>
      <c r="N24" s="10">
        <v>49825137.52</v>
      </c>
      <c r="O24" s="10">
        <v>33610172.16</v>
      </c>
      <c r="P24" s="10">
        <v>31675851.45</v>
      </c>
      <c r="Q24" s="10">
        <v>16367580.07</v>
      </c>
      <c r="R24" s="11">
        <f>SUM(F24:Q24)</f>
        <v>285971183.23</v>
      </c>
    </row>
    <row r="25" spans="2:18" ht="15">
      <c r="B25" s="28"/>
      <c r="C25" s="25"/>
      <c r="D25" s="8">
        <v>4</v>
      </c>
      <c r="E25" s="8" t="s">
        <v>39</v>
      </c>
      <c r="F25" s="9">
        <v>535490.23</v>
      </c>
      <c r="G25" s="10">
        <v>158761.04</v>
      </c>
      <c r="H25" s="10">
        <v>354200.77</v>
      </c>
      <c r="I25" s="10">
        <v>572201.68</v>
      </c>
      <c r="J25" s="10">
        <v>197187.19</v>
      </c>
      <c r="K25" s="10">
        <v>377999.11</v>
      </c>
      <c r="L25" s="10">
        <v>343165.77</v>
      </c>
      <c r="M25" s="10">
        <v>452918.89</v>
      </c>
      <c r="N25" s="10">
        <v>443707.72</v>
      </c>
      <c r="O25" s="10">
        <v>443415.79</v>
      </c>
      <c r="P25" s="10">
        <v>201897.65</v>
      </c>
      <c r="Q25" s="10">
        <v>502796.5</v>
      </c>
      <c r="R25" s="11">
        <f>SUM(F25:Q25)</f>
        <v>4583742.34</v>
      </c>
    </row>
    <row r="26" spans="2:18" ht="15">
      <c r="B26" s="28"/>
      <c r="C26" s="26" t="s">
        <v>40</v>
      </c>
      <c r="D26" s="26"/>
      <c r="E26" s="26"/>
      <c r="F26" s="12">
        <v>11300350.010000002</v>
      </c>
      <c r="G26" s="13">
        <v>17195306.74</v>
      </c>
      <c r="H26" s="13">
        <v>8347265.9399999995</v>
      </c>
      <c r="I26" s="13">
        <v>6390439.609999999</v>
      </c>
      <c r="J26" s="13">
        <v>17148779.680000003</v>
      </c>
      <c r="K26" s="13">
        <v>28091477.189999998</v>
      </c>
      <c r="L26" s="13">
        <v>42593995.57</v>
      </c>
      <c r="M26" s="13">
        <v>49282812.620000005</v>
      </c>
      <c r="N26" s="13">
        <v>54242370.54</v>
      </c>
      <c r="O26" s="13">
        <v>44644345.529999994</v>
      </c>
      <c r="P26" s="13">
        <v>38721139.26</v>
      </c>
      <c r="Q26" s="13">
        <v>27881498.69</v>
      </c>
      <c r="R26" s="14">
        <v>345839781.38</v>
      </c>
    </row>
    <row r="27" spans="2:18" ht="15">
      <c r="B27" s="27" t="s">
        <v>41</v>
      </c>
      <c r="C27" s="26"/>
      <c r="D27" s="26"/>
      <c r="E27" s="26"/>
      <c r="F27" s="12">
        <v>307601077.71999997</v>
      </c>
      <c r="G27" s="13">
        <v>327125045.46000004</v>
      </c>
      <c r="H27" s="13">
        <v>301062211.46999997</v>
      </c>
      <c r="I27" s="13">
        <v>245318265.92000002</v>
      </c>
      <c r="J27" s="13">
        <v>342260570.3</v>
      </c>
      <c r="K27" s="13">
        <v>396594310.71</v>
      </c>
      <c r="L27" s="13">
        <v>367773474.48</v>
      </c>
      <c r="M27" s="13">
        <v>361212967.06999993</v>
      </c>
      <c r="N27" s="13">
        <v>348709081.97</v>
      </c>
      <c r="O27" s="13">
        <v>282477308.75000006</v>
      </c>
      <c r="P27" s="13">
        <v>321750931.24</v>
      </c>
      <c r="Q27" s="13">
        <v>379959877.27</v>
      </c>
      <c r="R27" s="14">
        <v>3981845122.359999</v>
      </c>
    </row>
    <row r="28" spans="2:18" ht="15">
      <c r="B28" s="28" t="s">
        <v>42</v>
      </c>
      <c r="C28" s="15" t="s">
        <v>43</v>
      </c>
      <c r="D28" s="8">
        <v>1</v>
      </c>
      <c r="E28" s="8" t="s">
        <v>43</v>
      </c>
      <c r="F28" s="9">
        <v>23426798.37</v>
      </c>
      <c r="G28" s="10">
        <v>17970167.98</v>
      </c>
      <c r="H28" s="10">
        <v>16252917.95</v>
      </c>
      <c r="I28" s="10">
        <v>18730109.3</v>
      </c>
      <c r="J28" s="10">
        <v>18324109.71</v>
      </c>
      <c r="K28" s="10">
        <v>18353257.44</v>
      </c>
      <c r="L28" s="10">
        <v>17836485</v>
      </c>
      <c r="M28" s="10">
        <v>18568890.17</v>
      </c>
      <c r="N28" s="10">
        <v>26945866.76</v>
      </c>
      <c r="O28" s="10">
        <v>34340807.5</v>
      </c>
      <c r="P28" s="10">
        <v>29897618.58</v>
      </c>
      <c r="Q28" s="10">
        <v>34792310.45</v>
      </c>
      <c r="R28" s="11">
        <f>SUM(F28:Q28)</f>
        <v>275439339.21</v>
      </c>
    </row>
    <row r="29" spans="2:18" ht="15">
      <c r="B29" s="28"/>
      <c r="C29" s="26" t="s">
        <v>44</v>
      </c>
      <c r="D29" s="26"/>
      <c r="E29" s="26"/>
      <c r="F29" s="12">
        <v>23426798.37</v>
      </c>
      <c r="G29" s="13">
        <v>17970167.98</v>
      </c>
      <c r="H29" s="13">
        <v>16252917.95</v>
      </c>
      <c r="I29" s="13">
        <v>18730109.3</v>
      </c>
      <c r="J29" s="13">
        <v>18324109.71</v>
      </c>
      <c r="K29" s="13">
        <v>18353257.44</v>
      </c>
      <c r="L29" s="13">
        <v>17836485</v>
      </c>
      <c r="M29" s="13">
        <v>18568890.17</v>
      </c>
      <c r="N29" s="13">
        <v>26945866.76</v>
      </c>
      <c r="O29" s="13">
        <v>34340807.5</v>
      </c>
      <c r="P29" s="13">
        <v>29897618.58</v>
      </c>
      <c r="Q29" s="13">
        <v>34792310.45</v>
      </c>
      <c r="R29" s="14">
        <v>275439339.21</v>
      </c>
    </row>
    <row r="30" spans="2:18" ht="15">
      <c r="B30" s="28"/>
      <c r="C30" s="15" t="s">
        <v>45</v>
      </c>
      <c r="D30" s="8">
        <v>1</v>
      </c>
      <c r="E30" s="8" t="s">
        <v>45</v>
      </c>
      <c r="F30" s="9">
        <v>33689183.97</v>
      </c>
      <c r="G30" s="10">
        <v>33518291.01</v>
      </c>
      <c r="H30" s="10">
        <v>37499309.49</v>
      </c>
      <c r="I30" s="10">
        <v>37912488.57</v>
      </c>
      <c r="J30" s="10">
        <v>36406497.14</v>
      </c>
      <c r="K30" s="10">
        <v>42601119.64</v>
      </c>
      <c r="L30" s="10">
        <v>37766369.19</v>
      </c>
      <c r="M30" s="10">
        <v>37348556.16</v>
      </c>
      <c r="N30" s="10">
        <v>35372240.27</v>
      </c>
      <c r="O30" s="10">
        <v>40350004.43</v>
      </c>
      <c r="P30" s="10">
        <v>32884666.79</v>
      </c>
      <c r="Q30" s="10">
        <v>35283782.06</v>
      </c>
      <c r="R30" s="11">
        <f>SUM(F30:Q30)</f>
        <v>440632508.71999997</v>
      </c>
    </row>
    <row r="31" spans="2:18" ht="15">
      <c r="B31" s="28"/>
      <c r="C31" s="26" t="s">
        <v>46</v>
      </c>
      <c r="D31" s="26"/>
      <c r="E31" s="26"/>
      <c r="F31" s="12">
        <v>33689183.97</v>
      </c>
      <c r="G31" s="13">
        <v>33518291.01</v>
      </c>
      <c r="H31" s="13">
        <v>37499309.49</v>
      </c>
      <c r="I31" s="13">
        <v>37912488.57</v>
      </c>
      <c r="J31" s="13">
        <v>36406497.14</v>
      </c>
      <c r="K31" s="13">
        <v>42601119.64</v>
      </c>
      <c r="L31" s="13">
        <v>37766369.19</v>
      </c>
      <c r="M31" s="13">
        <v>37348556.16</v>
      </c>
      <c r="N31" s="13">
        <v>35372240.27</v>
      </c>
      <c r="O31" s="13">
        <v>40350004.43</v>
      </c>
      <c r="P31" s="13">
        <v>32884666.79</v>
      </c>
      <c r="Q31" s="13">
        <v>35283782.06</v>
      </c>
      <c r="R31" s="14">
        <v>440632508.71999997</v>
      </c>
    </row>
    <row r="32" spans="2:18" ht="15">
      <c r="B32" s="28"/>
      <c r="C32" s="15" t="s">
        <v>47</v>
      </c>
      <c r="D32" s="8">
        <v>1</v>
      </c>
      <c r="E32" s="8" t="s">
        <v>48</v>
      </c>
      <c r="F32" s="9">
        <v>15427457.81</v>
      </c>
      <c r="G32" s="10">
        <v>25554853.83</v>
      </c>
      <c r="H32" s="10">
        <v>16104116.76</v>
      </c>
      <c r="I32" s="10">
        <v>13484140.98</v>
      </c>
      <c r="J32" s="10">
        <v>18513530.55</v>
      </c>
      <c r="K32" s="10">
        <v>17689354.19</v>
      </c>
      <c r="L32" s="10">
        <v>21005501.15</v>
      </c>
      <c r="M32" s="10">
        <v>13726654.5</v>
      </c>
      <c r="N32" s="10">
        <v>24460206.53</v>
      </c>
      <c r="O32" s="10">
        <v>21178940.75</v>
      </c>
      <c r="P32" s="10">
        <v>18168815.5</v>
      </c>
      <c r="Q32" s="10">
        <v>17113648.63</v>
      </c>
      <c r="R32" s="11">
        <f>SUM(F32:Q32)</f>
        <v>222427221.17999998</v>
      </c>
    </row>
    <row r="33" spans="2:18" ht="15">
      <c r="B33" s="28"/>
      <c r="C33" s="26" t="s">
        <v>49</v>
      </c>
      <c r="D33" s="26"/>
      <c r="E33" s="26"/>
      <c r="F33" s="12">
        <v>15427457.81</v>
      </c>
      <c r="G33" s="13">
        <v>25554853.83</v>
      </c>
      <c r="H33" s="13">
        <v>16104116.76</v>
      </c>
      <c r="I33" s="13">
        <v>13484140.98</v>
      </c>
      <c r="J33" s="13">
        <v>18513530.55</v>
      </c>
      <c r="K33" s="13">
        <v>17689354.19</v>
      </c>
      <c r="L33" s="13">
        <v>21005501.15</v>
      </c>
      <c r="M33" s="13">
        <v>13726654.5</v>
      </c>
      <c r="N33" s="13">
        <v>24460206.53</v>
      </c>
      <c r="O33" s="13">
        <v>21178940.75</v>
      </c>
      <c r="P33" s="13">
        <v>18168815.5</v>
      </c>
      <c r="Q33" s="13">
        <v>17113648.63</v>
      </c>
      <c r="R33" s="14">
        <v>222427221.17999998</v>
      </c>
    </row>
    <row r="34" spans="2:18" ht="15">
      <c r="B34" s="28"/>
      <c r="C34" s="15" t="s">
        <v>50</v>
      </c>
      <c r="D34" s="8">
        <v>1</v>
      </c>
      <c r="E34" s="8" t="s">
        <v>50</v>
      </c>
      <c r="F34" s="9">
        <v>9247587.52</v>
      </c>
      <c r="G34" s="10">
        <v>8714644.23</v>
      </c>
      <c r="H34" s="10">
        <v>10616650.49</v>
      </c>
      <c r="I34" s="10">
        <v>9753078.44</v>
      </c>
      <c r="J34" s="10">
        <v>12744575.41</v>
      </c>
      <c r="K34" s="10">
        <v>10366078.4</v>
      </c>
      <c r="L34" s="10">
        <v>9804922.46</v>
      </c>
      <c r="M34" s="10">
        <v>10341330.41</v>
      </c>
      <c r="N34" s="10">
        <v>10481998.79</v>
      </c>
      <c r="O34" s="10">
        <v>11828486.46</v>
      </c>
      <c r="P34" s="10">
        <v>17490470.83</v>
      </c>
      <c r="Q34" s="10">
        <v>11719741.22</v>
      </c>
      <c r="R34" s="11">
        <f>SUM(F34:Q34)</f>
        <v>133109564.66000001</v>
      </c>
    </row>
    <row r="35" spans="2:18" ht="15">
      <c r="B35" s="28"/>
      <c r="C35" s="26" t="s">
        <v>51</v>
      </c>
      <c r="D35" s="26"/>
      <c r="E35" s="26"/>
      <c r="F35" s="12">
        <v>9247587.52</v>
      </c>
      <c r="G35" s="13">
        <v>8714644.23</v>
      </c>
      <c r="H35" s="13">
        <v>10616650.49</v>
      </c>
      <c r="I35" s="13">
        <v>9753078.44</v>
      </c>
      <c r="J35" s="13">
        <v>12744575.41</v>
      </c>
      <c r="K35" s="13">
        <v>10366078.4</v>
      </c>
      <c r="L35" s="13">
        <v>9804922.46</v>
      </c>
      <c r="M35" s="13">
        <v>10341330.41</v>
      </c>
      <c r="N35" s="13">
        <v>10481998.79</v>
      </c>
      <c r="O35" s="13">
        <v>11828486.46</v>
      </c>
      <c r="P35" s="13">
        <v>17490470.83</v>
      </c>
      <c r="Q35" s="13">
        <v>11719741.22</v>
      </c>
      <c r="R35" s="14">
        <v>133109564.66000001</v>
      </c>
    </row>
    <row r="36" spans="2:18" ht="15">
      <c r="B36" s="28"/>
      <c r="C36" s="15" t="s">
        <v>52</v>
      </c>
      <c r="D36" s="8">
        <v>1</v>
      </c>
      <c r="E36" s="8" t="s">
        <v>52</v>
      </c>
      <c r="F36" s="9">
        <v>3800448.17</v>
      </c>
      <c r="G36" s="10">
        <v>2354607.28</v>
      </c>
      <c r="H36" s="10">
        <v>2177382.52</v>
      </c>
      <c r="I36" s="10">
        <v>3172096.87</v>
      </c>
      <c r="J36" s="10">
        <v>3100880.91</v>
      </c>
      <c r="K36" s="10">
        <v>4756474.9</v>
      </c>
      <c r="L36" s="10">
        <v>3398420.23</v>
      </c>
      <c r="M36" s="10">
        <v>3005200.09</v>
      </c>
      <c r="N36" s="10">
        <v>4485102.51</v>
      </c>
      <c r="O36" s="10">
        <v>3624325.73</v>
      </c>
      <c r="P36" s="10">
        <v>2859193.38</v>
      </c>
      <c r="Q36" s="10">
        <v>3417919.91</v>
      </c>
      <c r="R36" s="11">
        <f>SUM(F36:Q36)</f>
        <v>40152052.5</v>
      </c>
    </row>
    <row r="37" spans="2:18" ht="15">
      <c r="B37" s="28"/>
      <c r="C37" s="26" t="s">
        <v>53</v>
      </c>
      <c r="D37" s="26"/>
      <c r="E37" s="26"/>
      <c r="F37" s="12">
        <v>3800448.17</v>
      </c>
      <c r="G37" s="13">
        <v>2354607.28</v>
      </c>
      <c r="H37" s="13">
        <v>2177382.52</v>
      </c>
      <c r="I37" s="13">
        <v>3172096.87</v>
      </c>
      <c r="J37" s="13">
        <v>3100880.91</v>
      </c>
      <c r="K37" s="13">
        <v>4756474.9</v>
      </c>
      <c r="L37" s="13">
        <v>3398420.23</v>
      </c>
      <c r="M37" s="13">
        <v>3005200.09</v>
      </c>
      <c r="N37" s="13">
        <v>4485102.51</v>
      </c>
      <c r="O37" s="13">
        <v>3624325.73</v>
      </c>
      <c r="P37" s="13">
        <v>2859193.38</v>
      </c>
      <c r="Q37" s="13">
        <v>3417919.91</v>
      </c>
      <c r="R37" s="14">
        <v>40152052.5</v>
      </c>
    </row>
    <row r="38" spans="2:18" ht="15">
      <c r="B38" s="28"/>
      <c r="C38" s="15" t="s">
        <v>54</v>
      </c>
      <c r="D38" s="8">
        <v>1</v>
      </c>
      <c r="E38" s="8" t="s">
        <v>54</v>
      </c>
      <c r="F38" s="9">
        <v>10834373.18</v>
      </c>
      <c r="G38" s="10">
        <v>13929991.49</v>
      </c>
      <c r="H38" s="10">
        <v>13508776.88</v>
      </c>
      <c r="I38" s="10">
        <v>13333273.33</v>
      </c>
      <c r="J38" s="10">
        <v>12010293.78</v>
      </c>
      <c r="K38" s="10">
        <v>16005942.21</v>
      </c>
      <c r="L38" s="10">
        <v>12374970.37</v>
      </c>
      <c r="M38" s="10">
        <v>11125821.66</v>
      </c>
      <c r="N38" s="10">
        <v>12704327.52</v>
      </c>
      <c r="O38" s="10">
        <v>10154880.54</v>
      </c>
      <c r="P38" s="10">
        <v>11108887.21</v>
      </c>
      <c r="Q38" s="10">
        <v>8408367.05</v>
      </c>
      <c r="R38" s="11">
        <f>SUM(F38:Q38)</f>
        <v>145499905.22000003</v>
      </c>
    </row>
    <row r="39" spans="2:18" ht="15">
      <c r="B39" s="28"/>
      <c r="C39" s="26" t="s">
        <v>55</v>
      </c>
      <c r="D39" s="26"/>
      <c r="E39" s="26"/>
      <c r="F39" s="12">
        <v>10834373.18</v>
      </c>
      <c r="G39" s="13">
        <v>13929991.49</v>
      </c>
      <c r="H39" s="13">
        <v>13508776.88</v>
      </c>
      <c r="I39" s="13">
        <v>13333273.33</v>
      </c>
      <c r="J39" s="13">
        <v>12010293.78</v>
      </c>
      <c r="K39" s="13">
        <v>16005942.21</v>
      </c>
      <c r="L39" s="13">
        <v>12374970.37</v>
      </c>
      <c r="M39" s="13">
        <v>11125821.66</v>
      </c>
      <c r="N39" s="13">
        <v>12704327.52</v>
      </c>
      <c r="O39" s="13">
        <v>10154880.54</v>
      </c>
      <c r="P39" s="13">
        <v>11108887.21</v>
      </c>
      <c r="Q39" s="13">
        <v>8408367.05</v>
      </c>
      <c r="R39" s="14">
        <v>145499905.22000003</v>
      </c>
    </row>
    <row r="40" spans="2:18" ht="15">
      <c r="B40" s="28"/>
      <c r="C40" s="15" t="s">
        <v>56</v>
      </c>
      <c r="D40" s="8">
        <v>1</v>
      </c>
      <c r="E40" s="8" t="s">
        <v>56</v>
      </c>
      <c r="F40" s="9">
        <v>2492021.8</v>
      </c>
      <c r="G40" s="10">
        <v>2742662.92</v>
      </c>
      <c r="H40" s="10">
        <v>2398548.73</v>
      </c>
      <c r="I40" s="10">
        <v>2162447.91</v>
      </c>
      <c r="J40" s="10">
        <v>2180161.1</v>
      </c>
      <c r="K40" s="10">
        <v>2730395.31</v>
      </c>
      <c r="L40" s="10">
        <v>2984401.08</v>
      </c>
      <c r="M40" s="10">
        <v>2601141.53</v>
      </c>
      <c r="N40" s="10">
        <v>2132158.07</v>
      </c>
      <c r="O40" s="10">
        <v>2842713.27</v>
      </c>
      <c r="P40" s="10">
        <v>2357229.96</v>
      </c>
      <c r="Q40" s="10">
        <v>2376064.05</v>
      </c>
      <c r="R40" s="11">
        <f>SUM(F40:Q40)</f>
        <v>29999945.730000004</v>
      </c>
    </row>
    <row r="41" spans="2:18" ht="15">
      <c r="B41" s="28"/>
      <c r="C41" s="26" t="s">
        <v>57</v>
      </c>
      <c r="D41" s="26"/>
      <c r="E41" s="26"/>
      <c r="F41" s="12">
        <v>2492021.8</v>
      </c>
      <c r="G41" s="13">
        <v>2742662.92</v>
      </c>
      <c r="H41" s="13">
        <v>2398548.73</v>
      </c>
      <c r="I41" s="13">
        <v>2162447.91</v>
      </c>
      <c r="J41" s="13">
        <v>2180161.1</v>
      </c>
      <c r="K41" s="13">
        <v>2730395.31</v>
      </c>
      <c r="L41" s="13">
        <v>2984401.08</v>
      </c>
      <c r="M41" s="13">
        <v>2601141.53</v>
      </c>
      <c r="N41" s="13">
        <v>2132158.07</v>
      </c>
      <c r="O41" s="13">
        <v>2842713.27</v>
      </c>
      <c r="P41" s="13">
        <v>2357229.96</v>
      </c>
      <c r="Q41" s="13">
        <v>2376064.05</v>
      </c>
      <c r="R41" s="14">
        <v>29999945.730000004</v>
      </c>
    </row>
    <row r="42" spans="2:18" ht="15">
      <c r="B42" s="28"/>
      <c r="C42" s="25" t="s">
        <v>58</v>
      </c>
      <c r="D42" s="8">
        <v>1</v>
      </c>
      <c r="E42" s="8" t="s">
        <v>59</v>
      </c>
      <c r="F42" s="9">
        <v>31171.5</v>
      </c>
      <c r="G42" s="10">
        <v>41046.2</v>
      </c>
      <c r="H42" s="10">
        <v>46876.5</v>
      </c>
      <c r="I42" s="10">
        <v>30987.18</v>
      </c>
      <c r="J42" s="10">
        <v>47953.28</v>
      </c>
      <c r="K42" s="10">
        <v>65267.4</v>
      </c>
      <c r="L42" s="10">
        <v>30332.89</v>
      </c>
      <c r="M42" s="10">
        <v>50006.5</v>
      </c>
      <c r="N42" s="10">
        <v>48063.27</v>
      </c>
      <c r="O42" s="10">
        <v>44199.99</v>
      </c>
      <c r="P42" s="10">
        <v>45653.97</v>
      </c>
      <c r="Q42" s="10">
        <v>35404.88</v>
      </c>
      <c r="R42" s="11">
        <f>SUM(F42:Q42)</f>
        <v>516963.56000000006</v>
      </c>
    </row>
    <row r="43" spans="2:18" ht="15">
      <c r="B43" s="28"/>
      <c r="C43" s="25"/>
      <c r="D43" s="8">
        <v>2</v>
      </c>
      <c r="E43" s="8" t="s">
        <v>60</v>
      </c>
      <c r="F43" s="9">
        <v>1693616.48</v>
      </c>
      <c r="G43" s="10">
        <v>2247500.61</v>
      </c>
      <c r="H43" s="10">
        <v>4285359.45</v>
      </c>
      <c r="I43" s="10">
        <v>2861871.27</v>
      </c>
      <c r="J43" s="10">
        <v>3497719.42</v>
      </c>
      <c r="K43" s="10">
        <v>2964684.98</v>
      </c>
      <c r="L43" s="10">
        <v>2202124.59</v>
      </c>
      <c r="M43" s="10">
        <v>2604524.1</v>
      </c>
      <c r="N43" s="10">
        <v>3389650.72</v>
      </c>
      <c r="O43" s="10">
        <v>1843218.76</v>
      </c>
      <c r="P43" s="10">
        <v>2012256.65</v>
      </c>
      <c r="Q43" s="10">
        <v>1732227.64</v>
      </c>
      <c r="R43" s="11">
        <f>SUM(F43:Q43)</f>
        <v>31334754.67</v>
      </c>
    </row>
    <row r="44" spans="2:18" ht="15">
      <c r="B44" s="28"/>
      <c r="C44" s="25"/>
      <c r="D44" s="8">
        <v>3</v>
      </c>
      <c r="E44" s="8" t="s">
        <v>61</v>
      </c>
      <c r="F44" s="9">
        <v>324499.02</v>
      </c>
      <c r="G44" s="10">
        <v>254460.49</v>
      </c>
      <c r="H44" s="10">
        <v>366388.25</v>
      </c>
      <c r="I44" s="10">
        <v>309295.38</v>
      </c>
      <c r="J44" s="10">
        <v>225246.63</v>
      </c>
      <c r="K44" s="10">
        <v>533590.31</v>
      </c>
      <c r="L44" s="10">
        <v>375129.37</v>
      </c>
      <c r="M44" s="10">
        <v>252591.3</v>
      </c>
      <c r="N44" s="10">
        <v>344342.76</v>
      </c>
      <c r="O44" s="10">
        <v>480453.23</v>
      </c>
      <c r="P44" s="10">
        <v>353304.41</v>
      </c>
      <c r="Q44" s="10">
        <v>245582.21</v>
      </c>
      <c r="R44" s="11">
        <f>SUM(F44:Q44)</f>
        <v>4064883.36</v>
      </c>
    </row>
    <row r="45" spans="2:18" ht="15">
      <c r="B45" s="28"/>
      <c r="C45" s="25"/>
      <c r="D45" s="8">
        <v>4</v>
      </c>
      <c r="E45" s="8" t="s">
        <v>62</v>
      </c>
      <c r="F45" s="9">
        <v>7874336.88</v>
      </c>
      <c r="G45" s="10">
        <v>8898212.79</v>
      </c>
      <c r="H45" s="10">
        <v>9888685.37</v>
      </c>
      <c r="I45" s="10">
        <v>8593139.24</v>
      </c>
      <c r="J45" s="10">
        <v>10927571.9</v>
      </c>
      <c r="K45" s="10">
        <v>9822993.61</v>
      </c>
      <c r="L45" s="10">
        <v>9958896.96</v>
      </c>
      <c r="M45" s="10">
        <v>10782292.37</v>
      </c>
      <c r="N45" s="10">
        <v>10905717.62</v>
      </c>
      <c r="O45" s="10">
        <v>11461084.36</v>
      </c>
      <c r="P45" s="10">
        <v>12598169.16</v>
      </c>
      <c r="Q45" s="10">
        <v>9393358.17</v>
      </c>
      <c r="R45" s="11">
        <f>SUM(F45:Q45)</f>
        <v>121104458.43</v>
      </c>
    </row>
    <row r="46" spans="2:18" ht="15">
      <c r="B46" s="28"/>
      <c r="C46" s="26" t="s">
        <v>63</v>
      </c>
      <c r="D46" s="26"/>
      <c r="E46" s="26"/>
      <c r="F46" s="12">
        <v>9923623.879999999</v>
      </c>
      <c r="G46" s="13">
        <v>11441220.09</v>
      </c>
      <c r="H46" s="13">
        <v>14587309.57</v>
      </c>
      <c r="I46" s="13">
        <v>11795293.07</v>
      </c>
      <c r="J46" s="13">
        <v>14698491.23</v>
      </c>
      <c r="K46" s="13">
        <v>13386536.299999999</v>
      </c>
      <c r="L46" s="13">
        <v>12566483.81</v>
      </c>
      <c r="M46" s="13">
        <v>13689414.27</v>
      </c>
      <c r="N46" s="13">
        <v>14687774.37</v>
      </c>
      <c r="O46" s="13">
        <v>13828956.34</v>
      </c>
      <c r="P46" s="13">
        <v>15009384.19</v>
      </c>
      <c r="Q46" s="13">
        <v>11406572.9</v>
      </c>
      <c r="R46" s="14">
        <v>157021060.02</v>
      </c>
    </row>
    <row r="47" spans="2:18" ht="15">
      <c r="B47" s="27" t="s">
        <v>64</v>
      </c>
      <c r="C47" s="26"/>
      <c r="D47" s="26"/>
      <c r="E47" s="26"/>
      <c r="F47" s="12">
        <v>108841494.7</v>
      </c>
      <c r="G47" s="13">
        <v>116226438.82999998</v>
      </c>
      <c r="H47" s="13">
        <v>113145012.39</v>
      </c>
      <c r="I47" s="13">
        <v>110342928.47</v>
      </c>
      <c r="J47" s="13">
        <v>117978539.83</v>
      </c>
      <c r="K47" s="13">
        <v>125889158.39000002</v>
      </c>
      <c r="L47" s="13">
        <v>117737553.29000002</v>
      </c>
      <c r="M47" s="13">
        <v>110407008.78999999</v>
      </c>
      <c r="N47" s="13">
        <v>131269674.82</v>
      </c>
      <c r="O47" s="13">
        <v>138149115.02000004</v>
      </c>
      <c r="P47" s="13">
        <v>129776266.43999998</v>
      </c>
      <c r="Q47" s="13">
        <v>124518406.26999998</v>
      </c>
      <c r="R47" s="14">
        <v>1444281597.24</v>
      </c>
    </row>
    <row r="48" spans="2:18" ht="15">
      <c r="B48" s="28" t="s">
        <v>65</v>
      </c>
      <c r="C48" s="15" t="s">
        <v>65</v>
      </c>
      <c r="D48" s="8">
        <v>2</v>
      </c>
      <c r="E48" s="8" t="s">
        <v>65</v>
      </c>
      <c r="F48" s="9">
        <v>1530735.95</v>
      </c>
      <c r="G48" s="10">
        <v>1069567.85</v>
      </c>
      <c r="H48" s="10">
        <v>1851388.75</v>
      </c>
      <c r="I48" s="10">
        <v>1540760.5</v>
      </c>
      <c r="J48" s="10">
        <v>2473534.81</v>
      </c>
      <c r="K48" s="10">
        <v>6335749.09</v>
      </c>
      <c r="L48" s="10">
        <v>2119709.76</v>
      </c>
      <c r="M48" s="10">
        <v>3275107.98</v>
      </c>
      <c r="N48" s="10">
        <v>3996129.74</v>
      </c>
      <c r="O48" s="10">
        <v>2208403.22</v>
      </c>
      <c r="P48" s="10">
        <v>1714610.03</v>
      </c>
      <c r="Q48" s="10">
        <v>2051422.81</v>
      </c>
      <c r="R48" s="11">
        <f>SUM(F48:Q48)</f>
        <v>30167120.49</v>
      </c>
    </row>
    <row r="49" spans="2:18" ht="15">
      <c r="B49" s="28"/>
      <c r="C49" s="26" t="s">
        <v>66</v>
      </c>
      <c r="D49" s="26"/>
      <c r="E49" s="26"/>
      <c r="F49" s="12">
        <v>1530735.95</v>
      </c>
      <c r="G49" s="13">
        <v>1069567.85</v>
      </c>
      <c r="H49" s="13">
        <v>1851388.75</v>
      </c>
      <c r="I49" s="13">
        <v>1540760.5</v>
      </c>
      <c r="J49" s="13">
        <v>2473534.81</v>
      </c>
      <c r="K49" s="13">
        <v>6335749.09</v>
      </c>
      <c r="L49" s="13">
        <v>2119709.76</v>
      </c>
      <c r="M49" s="13">
        <v>3275107.98</v>
      </c>
      <c r="N49" s="13">
        <v>3996129.74</v>
      </c>
      <c r="O49" s="13">
        <v>2208403.22</v>
      </c>
      <c r="P49" s="13">
        <v>1714610.03</v>
      </c>
      <c r="Q49" s="13">
        <v>2051422.81</v>
      </c>
      <c r="R49" s="14">
        <v>30167120.49</v>
      </c>
    </row>
    <row r="50" spans="2:18" ht="15">
      <c r="B50" s="27" t="s">
        <v>66</v>
      </c>
      <c r="C50" s="26"/>
      <c r="D50" s="26"/>
      <c r="E50" s="26"/>
      <c r="F50" s="12">
        <v>1530735.95</v>
      </c>
      <c r="G50" s="13">
        <v>1069567.85</v>
      </c>
      <c r="H50" s="13">
        <v>1851388.75</v>
      </c>
      <c r="I50" s="13">
        <v>1540760.5</v>
      </c>
      <c r="J50" s="13">
        <v>2473534.81</v>
      </c>
      <c r="K50" s="13">
        <v>6335749.09</v>
      </c>
      <c r="L50" s="13">
        <v>2119709.76</v>
      </c>
      <c r="M50" s="13">
        <v>3275107.98</v>
      </c>
      <c r="N50" s="13">
        <v>3996129.74</v>
      </c>
      <c r="O50" s="13">
        <v>2208403.22</v>
      </c>
      <c r="P50" s="13">
        <v>1714610.03</v>
      </c>
      <c r="Q50" s="13">
        <v>2051422.81</v>
      </c>
      <c r="R50" s="14">
        <v>30167120.49</v>
      </c>
    </row>
    <row r="51" spans="2:18" ht="15">
      <c r="B51" s="23" t="s">
        <v>67</v>
      </c>
      <c r="C51" s="24"/>
      <c r="D51" s="24"/>
      <c r="E51" s="24"/>
      <c r="F51" s="16">
        <v>417973308.36999995</v>
      </c>
      <c r="G51" s="17">
        <v>444421052.1400001</v>
      </c>
      <c r="H51" s="17">
        <v>416058612.60999995</v>
      </c>
      <c r="I51" s="17">
        <v>357201954.89000005</v>
      </c>
      <c r="J51" s="17">
        <v>462712644.94</v>
      </c>
      <c r="K51" s="17">
        <v>528819218.1899999</v>
      </c>
      <c r="L51" s="17">
        <v>487630737.5299999</v>
      </c>
      <c r="M51" s="17">
        <v>474895083.84000003</v>
      </c>
      <c r="N51" s="17">
        <v>483974886.53</v>
      </c>
      <c r="O51" s="17">
        <v>422834826.9900001</v>
      </c>
      <c r="P51" s="17">
        <v>453241807.71</v>
      </c>
      <c r="Q51" s="17">
        <v>506529706.35</v>
      </c>
      <c r="R51" s="18">
        <v>5456293840.089999</v>
      </c>
    </row>
    <row r="53" ht="15">
      <c r="B53" s="2" t="s">
        <v>68</v>
      </c>
    </row>
    <row r="54" spans="2:3" ht="15">
      <c r="B54" s="19" t="s">
        <v>69</v>
      </c>
      <c r="C54" s="19"/>
    </row>
    <row r="55" spans="2:3" ht="15">
      <c r="B55" s="19" t="s">
        <v>70</v>
      </c>
      <c r="C55" s="19"/>
    </row>
    <row r="56" spans="2:3" ht="15">
      <c r="B56" s="19" t="s">
        <v>71</v>
      </c>
      <c r="C56" s="19"/>
    </row>
    <row r="57" spans="2:3" ht="15">
      <c r="B57" s="19" t="s">
        <v>72</v>
      </c>
      <c r="C57" s="19"/>
    </row>
    <row r="58" spans="2:3" ht="15">
      <c r="B58" s="19" t="s">
        <v>73</v>
      </c>
      <c r="C58" s="19"/>
    </row>
    <row r="59" spans="2:3" ht="6" customHeight="1">
      <c r="B59" s="19"/>
      <c r="C59" s="19"/>
    </row>
    <row r="60" spans="2:3" ht="15">
      <c r="B60" s="19" t="s">
        <v>74</v>
      </c>
      <c r="C60" s="19"/>
    </row>
    <row r="61" spans="2:3" ht="15">
      <c r="B61" s="19" t="s">
        <v>75</v>
      </c>
      <c r="C61" s="19"/>
    </row>
    <row r="62" spans="2:3" ht="15">
      <c r="B62" s="19"/>
      <c r="C62" s="19"/>
    </row>
  </sheetData>
  <sheetProtection/>
  <mergeCells count="27">
    <mergeCell ref="B4:E5"/>
    <mergeCell ref="F4:R4"/>
    <mergeCell ref="B6:B26"/>
    <mergeCell ref="C6:C13"/>
    <mergeCell ref="C14:E14"/>
    <mergeCell ref="C15:C16"/>
    <mergeCell ref="C17:E17"/>
    <mergeCell ref="C18:C20"/>
    <mergeCell ref="C21:E21"/>
    <mergeCell ref="C22:C25"/>
    <mergeCell ref="C26:E26"/>
    <mergeCell ref="B27:E27"/>
    <mergeCell ref="B28:B46"/>
    <mergeCell ref="C29:E29"/>
    <mergeCell ref="C31:E31"/>
    <mergeCell ref="C33:E33"/>
    <mergeCell ref="C35:E35"/>
    <mergeCell ref="C37:E37"/>
    <mergeCell ref="C39:E39"/>
    <mergeCell ref="C41:E41"/>
    <mergeCell ref="B51:E51"/>
    <mergeCell ref="C42:C45"/>
    <mergeCell ref="C46:E46"/>
    <mergeCell ref="B47:E47"/>
    <mergeCell ref="B48:B49"/>
    <mergeCell ref="C49:E49"/>
    <mergeCell ref="B50:E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78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74425737.02</v>
      </c>
      <c r="G6" s="6">
        <v>108561111.23</v>
      </c>
      <c r="H6" s="6">
        <v>100749171.94</v>
      </c>
      <c r="I6" s="6">
        <v>71637722.07</v>
      </c>
      <c r="J6" s="6">
        <v>95507963.83</v>
      </c>
      <c r="K6" s="6">
        <v>98766164.95</v>
      </c>
      <c r="L6" s="6">
        <v>79356254.28</v>
      </c>
      <c r="M6" s="6">
        <v>82891682.24</v>
      </c>
      <c r="N6" s="6">
        <v>65962570.18</v>
      </c>
      <c r="O6" s="6">
        <v>86611355.84</v>
      </c>
      <c r="P6" s="6">
        <v>91505168.23</v>
      </c>
      <c r="Q6" s="6">
        <v>96059472.41</v>
      </c>
      <c r="R6" s="7">
        <f aca="true" t="shared" si="0" ref="R6:R13">SUM(F6:Q6)</f>
        <v>1052034374.2199999</v>
      </c>
    </row>
    <row r="7" spans="2:18" ht="15">
      <c r="B7" s="28"/>
      <c r="C7" s="25"/>
      <c r="D7" s="8">
        <v>2</v>
      </c>
      <c r="E7" s="8" t="s">
        <v>19</v>
      </c>
      <c r="F7" s="9">
        <v>10105441.31</v>
      </c>
      <c r="G7" s="10">
        <v>6414513.3</v>
      </c>
      <c r="H7" s="10">
        <v>8322830.32</v>
      </c>
      <c r="I7" s="10">
        <v>10509040.48</v>
      </c>
      <c r="J7" s="10">
        <v>3736510.51</v>
      </c>
      <c r="K7" s="10">
        <v>11862415</v>
      </c>
      <c r="L7" s="10">
        <v>7475441.07</v>
      </c>
      <c r="M7" s="10">
        <v>7797463.06</v>
      </c>
      <c r="N7" s="10">
        <v>1129951.71</v>
      </c>
      <c r="O7" s="10">
        <v>4547180.68</v>
      </c>
      <c r="P7" s="10">
        <v>2300745.61</v>
      </c>
      <c r="Q7" s="10">
        <v>9893198.17</v>
      </c>
      <c r="R7" s="11">
        <f t="shared" si="0"/>
        <v>84094731.22</v>
      </c>
    </row>
    <row r="8" spans="2:18" ht="15">
      <c r="B8" s="28"/>
      <c r="C8" s="25"/>
      <c r="D8" s="8">
        <v>3</v>
      </c>
      <c r="E8" s="8" t="s">
        <v>20</v>
      </c>
      <c r="F8" s="9">
        <v>11617860.84</v>
      </c>
      <c r="G8" s="10">
        <v>9817902.67</v>
      </c>
      <c r="H8" s="10">
        <v>11184806.88</v>
      </c>
      <c r="I8" s="10">
        <v>17306981.11</v>
      </c>
      <c r="J8" s="10">
        <v>11851537.73</v>
      </c>
      <c r="K8" s="10">
        <v>10644539.46</v>
      </c>
      <c r="L8" s="10">
        <v>12730649.54</v>
      </c>
      <c r="M8" s="10">
        <v>11616292.31</v>
      </c>
      <c r="N8" s="10">
        <v>11803148.26</v>
      </c>
      <c r="O8" s="10">
        <v>12058762.56</v>
      </c>
      <c r="P8" s="10">
        <v>8594094.45</v>
      </c>
      <c r="Q8" s="10">
        <v>13067260.78</v>
      </c>
      <c r="R8" s="11">
        <f t="shared" si="0"/>
        <v>142293836.59</v>
      </c>
    </row>
    <row r="9" spans="2:18" ht="15">
      <c r="B9" s="28"/>
      <c r="C9" s="25"/>
      <c r="D9" s="8">
        <v>4</v>
      </c>
      <c r="E9" s="8" t="s">
        <v>21</v>
      </c>
      <c r="F9" s="9">
        <v>14806734.09</v>
      </c>
      <c r="G9" s="10">
        <v>14669428.09</v>
      </c>
      <c r="H9" s="10">
        <v>17090525.25</v>
      </c>
      <c r="I9" s="10">
        <v>26656659.6</v>
      </c>
      <c r="J9" s="10">
        <v>27913958.16</v>
      </c>
      <c r="K9" s="10">
        <v>17111300.94</v>
      </c>
      <c r="L9" s="10">
        <v>25756568.93</v>
      </c>
      <c r="M9" s="10">
        <v>12364574.23</v>
      </c>
      <c r="N9" s="10">
        <v>28522081.79</v>
      </c>
      <c r="O9" s="10">
        <v>20942762.4</v>
      </c>
      <c r="P9" s="10">
        <v>26007712.46</v>
      </c>
      <c r="Q9" s="10">
        <v>19992865.08</v>
      </c>
      <c r="R9" s="11">
        <f t="shared" si="0"/>
        <v>251835171.01999998</v>
      </c>
    </row>
    <row r="10" spans="2:18" ht="15">
      <c r="B10" s="28"/>
      <c r="C10" s="25"/>
      <c r="D10" s="8">
        <v>5</v>
      </c>
      <c r="E10" s="8" t="s">
        <v>22</v>
      </c>
      <c r="F10" s="9">
        <v>26502347.05</v>
      </c>
      <c r="G10" s="10">
        <v>42196771.98</v>
      </c>
      <c r="H10" s="10">
        <v>30138408.21</v>
      </c>
      <c r="I10" s="10">
        <v>42418865.5</v>
      </c>
      <c r="J10" s="10">
        <v>37094344.72</v>
      </c>
      <c r="K10" s="10">
        <v>24707599.67</v>
      </c>
      <c r="L10" s="10">
        <v>37353295.5</v>
      </c>
      <c r="M10" s="10">
        <v>19300267.08</v>
      </c>
      <c r="N10" s="10">
        <v>33335060.71</v>
      </c>
      <c r="O10" s="10">
        <v>32850045.44</v>
      </c>
      <c r="P10" s="10">
        <v>32330886.51</v>
      </c>
      <c r="Q10" s="10">
        <v>43521739.61</v>
      </c>
      <c r="R10" s="11">
        <f t="shared" si="0"/>
        <v>401749631.97999996</v>
      </c>
    </row>
    <row r="11" spans="2:18" ht="15">
      <c r="B11" s="28"/>
      <c r="C11" s="25"/>
      <c r="D11" s="8">
        <v>6</v>
      </c>
      <c r="E11" s="8" t="s">
        <v>23</v>
      </c>
      <c r="F11" s="9">
        <v>50050756.55</v>
      </c>
      <c r="G11" s="10">
        <v>38695897.78</v>
      </c>
      <c r="H11" s="10">
        <v>55279239.21</v>
      </c>
      <c r="I11" s="10">
        <v>47172529</v>
      </c>
      <c r="J11" s="10">
        <v>50519412.62</v>
      </c>
      <c r="K11" s="10">
        <v>55174366.21</v>
      </c>
      <c r="L11" s="10">
        <v>56045807.69</v>
      </c>
      <c r="M11" s="10">
        <v>52533854.34</v>
      </c>
      <c r="N11" s="10">
        <v>47216647.21</v>
      </c>
      <c r="O11" s="10">
        <v>35756282.47</v>
      </c>
      <c r="P11" s="10">
        <v>54451332.61</v>
      </c>
      <c r="Q11" s="10">
        <v>36394410.14</v>
      </c>
      <c r="R11" s="11">
        <f t="shared" si="0"/>
        <v>579290535.8299999</v>
      </c>
    </row>
    <row r="12" spans="2:18" ht="15">
      <c r="B12" s="28"/>
      <c r="C12" s="25"/>
      <c r="D12" s="8">
        <v>7</v>
      </c>
      <c r="E12" s="8" t="s">
        <v>24</v>
      </c>
      <c r="F12" s="9">
        <v>9364664</v>
      </c>
      <c r="G12" s="10">
        <v>3456412.31</v>
      </c>
      <c r="H12" s="10">
        <v>10410418.7</v>
      </c>
      <c r="I12" s="10">
        <v>7240319.82</v>
      </c>
      <c r="J12" s="10">
        <v>7329028</v>
      </c>
      <c r="K12" s="10">
        <v>9996141.56</v>
      </c>
      <c r="L12" s="10">
        <v>11115386.28</v>
      </c>
      <c r="M12" s="10">
        <v>6764926</v>
      </c>
      <c r="N12" s="10">
        <v>9350607.09</v>
      </c>
      <c r="O12" s="10">
        <v>13915006.44</v>
      </c>
      <c r="P12" s="10">
        <v>11901912.63</v>
      </c>
      <c r="Q12" s="10">
        <v>16961127.99</v>
      </c>
      <c r="R12" s="11">
        <f t="shared" si="0"/>
        <v>117805950.82</v>
      </c>
    </row>
    <row r="13" spans="2:18" ht="15">
      <c r="B13" s="28"/>
      <c r="C13" s="25"/>
      <c r="D13" s="8">
        <v>8</v>
      </c>
      <c r="E13" s="8" t="s">
        <v>25</v>
      </c>
      <c r="F13" s="9">
        <v>2283251.24</v>
      </c>
      <c r="G13" s="10">
        <v>2647385.27</v>
      </c>
      <c r="H13" s="10">
        <v>4380188.64</v>
      </c>
      <c r="I13" s="10">
        <v>1964914.35</v>
      </c>
      <c r="J13" s="10">
        <v>2843305.79</v>
      </c>
      <c r="K13" s="10">
        <v>2236972.36</v>
      </c>
      <c r="L13" s="10">
        <v>3878979.44</v>
      </c>
      <c r="M13" s="10">
        <v>1533506.44</v>
      </c>
      <c r="N13" s="10">
        <v>2028164.46</v>
      </c>
      <c r="O13" s="10">
        <v>4141804.26</v>
      </c>
      <c r="P13" s="10">
        <v>3730696.37</v>
      </c>
      <c r="Q13" s="10">
        <v>4038792.09</v>
      </c>
      <c r="R13" s="11">
        <f t="shared" si="0"/>
        <v>35707960.71</v>
      </c>
    </row>
    <row r="14" spans="2:18" ht="15">
      <c r="B14" s="28"/>
      <c r="C14" s="26" t="s">
        <v>26</v>
      </c>
      <c r="D14" s="26"/>
      <c r="E14" s="26"/>
      <c r="F14" s="12">
        <v>199156792.10000002</v>
      </c>
      <c r="G14" s="13">
        <v>226459422.63</v>
      </c>
      <c r="H14" s="13">
        <v>237555589.14999998</v>
      </c>
      <c r="I14" s="13">
        <v>224907031.92999998</v>
      </c>
      <c r="J14" s="13">
        <v>236796061.36</v>
      </c>
      <c r="K14" s="13">
        <v>230499500.15</v>
      </c>
      <c r="L14" s="13">
        <v>233712382.73</v>
      </c>
      <c r="M14" s="13">
        <v>194802565.7</v>
      </c>
      <c r="N14" s="13">
        <v>199348231.41000003</v>
      </c>
      <c r="O14" s="13">
        <v>210823200.09</v>
      </c>
      <c r="P14" s="13">
        <v>230822548.87</v>
      </c>
      <c r="Q14" s="13">
        <v>239928866.27</v>
      </c>
      <c r="R14" s="14">
        <v>2664812192.39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57191896.97</v>
      </c>
      <c r="G15" s="10">
        <v>80420678.61</v>
      </c>
      <c r="H15" s="10">
        <v>97376578.6</v>
      </c>
      <c r="I15" s="10">
        <v>45322652.9</v>
      </c>
      <c r="J15" s="10">
        <v>53427799.58</v>
      </c>
      <c r="K15" s="10">
        <v>108371226.9</v>
      </c>
      <c r="L15" s="10">
        <v>88541478.44</v>
      </c>
      <c r="M15" s="10">
        <v>69917609.68</v>
      </c>
      <c r="N15" s="10">
        <v>57323479.51</v>
      </c>
      <c r="O15" s="10">
        <v>50205216.41</v>
      </c>
      <c r="P15" s="10">
        <v>31968785.64</v>
      </c>
      <c r="Q15" s="10">
        <v>96655462.52</v>
      </c>
      <c r="R15" s="11">
        <f>SUM(F15:Q15)</f>
        <v>836722865.7599999</v>
      </c>
    </row>
    <row r="16" spans="2:18" ht="15">
      <c r="B16" s="28"/>
      <c r="C16" s="25"/>
      <c r="D16" s="8">
        <v>2</v>
      </c>
      <c r="E16" s="8" t="s">
        <v>29</v>
      </c>
      <c r="F16" s="9">
        <v>5910253.05</v>
      </c>
      <c r="G16" s="10">
        <v>8305657.73</v>
      </c>
      <c r="H16" s="10">
        <v>249541.92</v>
      </c>
      <c r="I16" s="10">
        <v>3158193.67</v>
      </c>
      <c r="J16" s="10">
        <v>2366375.97</v>
      </c>
      <c r="K16" s="10">
        <v>21923980.32</v>
      </c>
      <c r="L16" s="10">
        <v>5750974.63</v>
      </c>
      <c r="M16" s="10">
        <v>13203264.65</v>
      </c>
      <c r="N16" s="10">
        <v>3957864.46</v>
      </c>
      <c r="O16" s="10">
        <v>394407.64</v>
      </c>
      <c r="P16" s="10">
        <v>1336474.03</v>
      </c>
      <c r="Q16" s="10">
        <v>7349804.75</v>
      </c>
      <c r="R16" s="11">
        <f>SUM(F16:Q16)</f>
        <v>73906792.82</v>
      </c>
    </row>
    <row r="17" spans="2:18" ht="15">
      <c r="B17" s="28"/>
      <c r="C17" s="26" t="s">
        <v>30</v>
      </c>
      <c r="D17" s="26"/>
      <c r="E17" s="26"/>
      <c r="F17" s="12">
        <v>63102150.019999996</v>
      </c>
      <c r="G17" s="13">
        <v>88726336.34</v>
      </c>
      <c r="H17" s="13">
        <v>97626120.52</v>
      </c>
      <c r="I17" s="13">
        <v>48480846.57</v>
      </c>
      <c r="J17" s="13">
        <v>55794175.55</v>
      </c>
      <c r="K17" s="13">
        <v>130295207.22</v>
      </c>
      <c r="L17" s="13">
        <v>94292453.07</v>
      </c>
      <c r="M17" s="13">
        <v>83120874.33000001</v>
      </c>
      <c r="N17" s="13">
        <v>61281343.97</v>
      </c>
      <c r="O17" s="13">
        <v>50599624.05</v>
      </c>
      <c r="P17" s="13">
        <v>33305259.67</v>
      </c>
      <c r="Q17" s="13">
        <v>104005267.27</v>
      </c>
      <c r="R17" s="14">
        <v>910629658.5799999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25958905.75</v>
      </c>
      <c r="G18" s="10">
        <v>17622277.7</v>
      </c>
      <c r="H18" s="10">
        <v>22209724.6</v>
      </c>
      <c r="I18" s="10">
        <v>17361249.23</v>
      </c>
      <c r="J18" s="10">
        <v>14532231.95</v>
      </c>
      <c r="K18" s="10">
        <v>21769807.26</v>
      </c>
      <c r="L18" s="10">
        <v>17098974.03</v>
      </c>
      <c r="M18" s="10">
        <v>23700315.6</v>
      </c>
      <c r="N18" s="10">
        <v>11666628.13</v>
      </c>
      <c r="O18" s="10">
        <v>28944945.92</v>
      </c>
      <c r="P18" s="10">
        <v>21671749.07</v>
      </c>
      <c r="Q18" s="10">
        <v>14052448.04</v>
      </c>
      <c r="R18" s="11">
        <f>SUM(F18:Q18)</f>
        <v>236589257.28</v>
      </c>
    </row>
    <row r="19" spans="2:18" ht="15">
      <c r="B19" s="28"/>
      <c r="C19" s="25"/>
      <c r="D19" s="8">
        <v>2</v>
      </c>
      <c r="E19" s="8" t="s">
        <v>33</v>
      </c>
      <c r="F19" s="9">
        <v>15818077.46</v>
      </c>
      <c r="G19" s="10">
        <v>1929000.46</v>
      </c>
      <c r="H19" s="10">
        <v>16821085.45</v>
      </c>
      <c r="I19" s="10">
        <v>13797387.12</v>
      </c>
      <c r="J19" s="10">
        <v>7471462.71</v>
      </c>
      <c r="K19" s="10">
        <v>12644147</v>
      </c>
      <c r="L19" s="10">
        <v>9053637.43</v>
      </c>
      <c r="M19" s="10">
        <v>8312650.36</v>
      </c>
      <c r="N19" s="10">
        <v>9042305.66</v>
      </c>
      <c r="O19" s="10">
        <v>6458376.87</v>
      </c>
      <c r="P19" s="10">
        <v>9063150.55</v>
      </c>
      <c r="Q19" s="10">
        <v>6161214.11</v>
      </c>
      <c r="R19" s="11">
        <f>SUM(F19:Q19)</f>
        <v>116572495.17999999</v>
      </c>
    </row>
    <row r="20" spans="2:18" ht="15">
      <c r="B20" s="28"/>
      <c r="C20" s="26" t="s">
        <v>34</v>
      </c>
      <c r="D20" s="26"/>
      <c r="E20" s="26"/>
      <c r="F20" s="12">
        <v>41776983.21</v>
      </c>
      <c r="G20" s="13">
        <v>19551278.16</v>
      </c>
      <c r="H20" s="13">
        <v>39030810.05</v>
      </c>
      <c r="I20" s="13">
        <v>31158636.35</v>
      </c>
      <c r="J20" s="13">
        <v>22003694.66</v>
      </c>
      <c r="K20" s="13">
        <v>34413954.260000005</v>
      </c>
      <c r="L20" s="13">
        <v>26152611.46</v>
      </c>
      <c r="M20" s="13">
        <v>32012965.96</v>
      </c>
      <c r="N20" s="13">
        <v>20708933.79</v>
      </c>
      <c r="O20" s="13">
        <v>35403322.79</v>
      </c>
      <c r="P20" s="13">
        <v>30734899.62</v>
      </c>
      <c r="Q20" s="13">
        <v>20213662.15</v>
      </c>
      <c r="R20" s="14">
        <v>353161752.46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4059146.05</v>
      </c>
      <c r="G21" s="10">
        <v>2287126</v>
      </c>
      <c r="H21" s="10">
        <v>1798048.33</v>
      </c>
      <c r="I21" s="10">
        <v>2188675.63</v>
      </c>
      <c r="J21" s="10">
        <v>2617552.08</v>
      </c>
      <c r="K21" s="10">
        <v>2014559.19</v>
      </c>
      <c r="L21" s="10">
        <v>2257735.57</v>
      </c>
      <c r="M21" s="10">
        <v>2379764.8</v>
      </c>
      <c r="N21" s="10">
        <v>887459.02</v>
      </c>
      <c r="O21" s="10">
        <v>2783432.3</v>
      </c>
      <c r="P21" s="10">
        <v>3108391.81</v>
      </c>
      <c r="Q21" s="10">
        <v>3877020.4</v>
      </c>
      <c r="R21" s="11">
        <f>SUM(F21:Q21)</f>
        <v>30258911.179999996</v>
      </c>
    </row>
    <row r="22" spans="2:18" ht="15">
      <c r="B22" s="28"/>
      <c r="C22" s="25"/>
      <c r="D22" s="8">
        <v>2</v>
      </c>
      <c r="E22" s="8" t="s">
        <v>37</v>
      </c>
      <c r="F22" s="9">
        <v>7553536.01</v>
      </c>
      <c r="G22" s="10">
        <v>0</v>
      </c>
      <c r="H22" s="10">
        <v>7303066.94</v>
      </c>
      <c r="I22" s="10">
        <v>12000</v>
      </c>
      <c r="J22" s="10">
        <v>0</v>
      </c>
      <c r="K22" s="10">
        <v>0</v>
      </c>
      <c r="L22" s="10">
        <v>19200</v>
      </c>
      <c r="M22" s="10">
        <v>7832148.2</v>
      </c>
      <c r="N22" s="10">
        <v>0</v>
      </c>
      <c r="O22" s="10">
        <v>0</v>
      </c>
      <c r="P22" s="10">
        <v>14469845.94</v>
      </c>
      <c r="Q22" s="10">
        <v>2750</v>
      </c>
      <c r="R22" s="11">
        <f>SUM(F22:Q22)</f>
        <v>37192547.089999996</v>
      </c>
    </row>
    <row r="23" spans="2:18" ht="15">
      <c r="B23" s="28"/>
      <c r="C23" s="25"/>
      <c r="D23" s="8">
        <v>3</v>
      </c>
      <c r="E23" s="8" t="s">
        <v>38</v>
      </c>
      <c r="F23" s="9">
        <v>11745484.24</v>
      </c>
      <c r="G23" s="10">
        <v>6318038.89</v>
      </c>
      <c r="H23" s="10">
        <v>7151696.77</v>
      </c>
      <c r="I23" s="10">
        <v>7419424.83</v>
      </c>
      <c r="J23" s="10">
        <v>20822063.6</v>
      </c>
      <c r="K23" s="10">
        <v>26240654.44</v>
      </c>
      <c r="L23" s="10">
        <v>40686926.33</v>
      </c>
      <c r="M23" s="10">
        <v>37945607.99</v>
      </c>
      <c r="N23" s="10">
        <v>28526118.12</v>
      </c>
      <c r="O23" s="10">
        <v>15743215.37</v>
      </c>
      <c r="P23" s="10">
        <v>15352929.01</v>
      </c>
      <c r="Q23" s="10">
        <v>5297962.7</v>
      </c>
      <c r="R23" s="11">
        <f>SUM(F23:Q23)</f>
        <v>223250122.29</v>
      </c>
    </row>
    <row r="24" spans="2:18" ht="15">
      <c r="B24" s="28"/>
      <c r="C24" s="25"/>
      <c r="D24" s="8">
        <v>4</v>
      </c>
      <c r="E24" s="8" t="s">
        <v>39</v>
      </c>
      <c r="F24" s="9">
        <v>117726.58</v>
      </c>
      <c r="G24" s="10">
        <v>402694.9</v>
      </c>
      <c r="H24" s="10">
        <v>379564.55</v>
      </c>
      <c r="I24" s="10">
        <v>684038.3</v>
      </c>
      <c r="J24" s="10">
        <v>919430.4</v>
      </c>
      <c r="K24" s="10">
        <v>311975.33</v>
      </c>
      <c r="L24" s="10">
        <v>892920.2</v>
      </c>
      <c r="M24" s="10">
        <v>381603.51</v>
      </c>
      <c r="N24" s="10">
        <v>1233969.29</v>
      </c>
      <c r="O24" s="10">
        <v>366699.07</v>
      </c>
      <c r="P24" s="10">
        <v>445243.97</v>
      </c>
      <c r="Q24" s="10">
        <v>471867.03</v>
      </c>
      <c r="R24" s="11">
        <f>SUM(F24:Q24)</f>
        <v>6607733.13</v>
      </c>
    </row>
    <row r="25" spans="2:18" ht="15">
      <c r="B25" s="28"/>
      <c r="C25" s="26" t="s">
        <v>40</v>
      </c>
      <c r="D25" s="26"/>
      <c r="E25" s="26"/>
      <c r="F25" s="12">
        <v>23475892.879999995</v>
      </c>
      <c r="G25" s="13">
        <v>9007859.790000001</v>
      </c>
      <c r="H25" s="13">
        <v>16632376.59</v>
      </c>
      <c r="I25" s="13">
        <v>10304138.760000002</v>
      </c>
      <c r="J25" s="13">
        <v>24359046.08</v>
      </c>
      <c r="K25" s="13">
        <v>28567188.96</v>
      </c>
      <c r="L25" s="13">
        <v>43856782.1</v>
      </c>
      <c r="M25" s="13">
        <v>48539124.5</v>
      </c>
      <c r="N25" s="13">
        <v>30647546.43</v>
      </c>
      <c r="O25" s="13">
        <v>18893346.74</v>
      </c>
      <c r="P25" s="13">
        <v>33376410.729999997</v>
      </c>
      <c r="Q25" s="13">
        <v>9649600.129999999</v>
      </c>
      <c r="R25" s="14">
        <v>297309313.69</v>
      </c>
    </row>
    <row r="26" spans="2:18" ht="15">
      <c r="B26" s="27" t="s">
        <v>41</v>
      </c>
      <c r="C26" s="26"/>
      <c r="D26" s="26"/>
      <c r="E26" s="26"/>
      <c r="F26" s="12">
        <v>327511818.21</v>
      </c>
      <c r="G26" s="13">
        <v>343744896.91999996</v>
      </c>
      <c r="H26" s="13">
        <v>390844896.31</v>
      </c>
      <c r="I26" s="13">
        <v>314850653.61</v>
      </c>
      <c r="J26" s="13">
        <v>338952977.65</v>
      </c>
      <c r="K26" s="13">
        <v>423775850.59</v>
      </c>
      <c r="L26" s="13">
        <v>398014229.3599999</v>
      </c>
      <c r="M26" s="13">
        <v>358475530.49</v>
      </c>
      <c r="N26" s="13">
        <v>311986055.6000001</v>
      </c>
      <c r="O26" s="13">
        <v>315719493.67</v>
      </c>
      <c r="P26" s="13">
        <v>328239118.89000005</v>
      </c>
      <c r="Q26" s="13">
        <v>373797395.82</v>
      </c>
      <c r="R26" s="14">
        <v>4225912917.12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28849288.49</v>
      </c>
      <c r="G27" s="10">
        <v>19527453.7</v>
      </c>
      <c r="H27" s="10">
        <v>19266377</v>
      </c>
      <c r="I27" s="10">
        <v>17668223.81</v>
      </c>
      <c r="J27" s="10">
        <v>23819503.11</v>
      </c>
      <c r="K27" s="10">
        <v>19265083.13</v>
      </c>
      <c r="L27" s="10">
        <v>23995407.32</v>
      </c>
      <c r="M27" s="10">
        <v>24719686.23</v>
      </c>
      <c r="N27" s="10">
        <v>29732580.82</v>
      </c>
      <c r="O27" s="10">
        <v>34817926.27</v>
      </c>
      <c r="P27" s="10">
        <v>39835471.56</v>
      </c>
      <c r="Q27" s="10">
        <v>42127383.53</v>
      </c>
      <c r="R27" s="11">
        <f>SUM(F27:Q27)</f>
        <v>323624384.97</v>
      </c>
    </row>
    <row r="28" spans="2:18" ht="15">
      <c r="B28" s="28"/>
      <c r="C28" s="26" t="s">
        <v>44</v>
      </c>
      <c r="D28" s="26"/>
      <c r="E28" s="26"/>
      <c r="F28" s="12">
        <v>28849288.49</v>
      </c>
      <c r="G28" s="13">
        <v>19527453.7</v>
      </c>
      <c r="H28" s="13">
        <v>19266377</v>
      </c>
      <c r="I28" s="13">
        <v>17668223.81</v>
      </c>
      <c r="J28" s="13">
        <v>23819503.11</v>
      </c>
      <c r="K28" s="13">
        <v>19265083.13</v>
      </c>
      <c r="L28" s="13">
        <v>23995407.32</v>
      </c>
      <c r="M28" s="13">
        <v>24719686.23</v>
      </c>
      <c r="N28" s="13">
        <v>29732580.82</v>
      </c>
      <c r="O28" s="13">
        <v>34817926.27</v>
      </c>
      <c r="P28" s="13">
        <v>39835471.56</v>
      </c>
      <c r="Q28" s="13">
        <v>42127383.53</v>
      </c>
      <c r="R28" s="14">
        <v>323624384.97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30816748</v>
      </c>
      <c r="G29" s="10">
        <v>35186438.88</v>
      </c>
      <c r="H29" s="10">
        <v>39752394.3</v>
      </c>
      <c r="I29" s="10">
        <v>30324265.66</v>
      </c>
      <c r="J29" s="10">
        <v>35611972.48</v>
      </c>
      <c r="K29" s="10">
        <v>36009573.89</v>
      </c>
      <c r="L29" s="10">
        <v>41854570.04</v>
      </c>
      <c r="M29" s="10">
        <v>41076487.41</v>
      </c>
      <c r="N29" s="10">
        <v>38938640.12</v>
      </c>
      <c r="O29" s="10">
        <v>42508186.61</v>
      </c>
      <c r="P29" s="10">
        <v>41355319.38</v>
      </c>
      <c r="Q29" s="10">
        <v>41582078.46</v>
      </c>
      <c r="R29" s="11">
        <f>SUM(F29:Q29)</f>
        <v>455016675.22999996</v>
      </c>
    </row>
    <row r="30" spans="2:18" ht="15">
      <c r="B30" s="28"/>
      <c r="C30" s="26" t="s">
        <v>46</v>
      </c>
      <c r="D30" s="26"/>
      <c r="E30" s="26"/>
      <c r="F30" s="12">
        <v>30816748</v>
      </c>
      <c r="G30" s="13">
        <v>35186438.88</v>
      </c>
      <c r="H30" s="13">
        <v>39752394.3</v>
      </c>
      <c r="I30" s="13">
        <v>30324265.66</v>
      </c>
      <c r="J30" s="13">
        <v>35611972.48</v>
      </c>
      <c r="K30" s="13">
        <v>36009573.89</v>
      </c>
      <c r="L30" s="13">
        <v>41854570.04</v>
      </c>
      <c r="M30" s="13">
        <v>41076487.41</v>
      </c>
      <c r="N30" s="13">
        <v>38938640.12</v>
      </c>
      <c r="O30" s="13">
        <v>42508186.61</v>
      </c>
      <c r="P30" s="13">
        <v>41355319.38</v>
      </c>
      <c r="Q30" s="13">
        <v>41582078.46</v>
      </c>
      <c r="R30" s="14">
        <v>455016675.22999996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13037701.75</v>
      </c>
      <c r="G31" s="10">
        <v>15169650.84</v>
      </c>
      <c r="H31" s="10">
        <v>20755453.05</v>
      </c>
      <c r="I31" s="10">
        <v>18340585.91</v>
      </c>
      <c r="J31" s="10">
        <v>18065424.94</v>
      </c>
      <c r="K31" s="10">
        <v>18458844.62</v>
      </c>
      <c r="L31" s="10">
        <v>16906771.19</v>
      </c>
      <c r="M31" s="10">
        <v>17069821.39</v>
      </c>
      <c r="N31" s="10">
        <v>14269669.91</v>
      </c>
      <c r="O31" s="10">
        <v>15907641.6</v>
      </c>
      <c r="P31" s="10">
        <v>21581581.26</v>
      </c>
      <c r="Q31" s="10">
        <v>21300266.22</v>
      </c>
      <c r="R31" s="11">
        <f>SUM(F31:Q31)</f>
        <v>210863412.67999998</v>
      </c>
    </row>
    <row r="32" spans="2:18" ht="15">
      <c r="B32" s="28"/>
      <c r="C32" s="26" t="s">
        <v>49</v>
      </c>
      <c r="D32" s="26"/>
      <c r="E32" s="26"/>
      <c r="F32" s="12">
        <v>13037701.75</v>
      </c>
      <c r="G32" s="13">
        <v>15169650.84</v>
      </c>
      <c r="H32" s="13">
        <v>20755453.05</v>
      </c>
      <c r="I32" s="13">
        <v>18340585.91</v>
      </c>
      <c r="J32" s="13">
        <v>18065424.94</v>
      </c>
      <c r="K32" s="13">
        <v>18458844.62</v>
      </c>
      <c r="L32" s="13">
        <v>16906771.19</v>
      </c>
      <c r="M32" s="13">
        <v>17069821.39</v>
      </c>
      <c r="N32" s="13">
        <v>14269669.91</v>
      </c>
      <c r="O32" s="13">
        <v>15907641.6</v>
      </c>
      <c r="P32" s="13">
        <v>21581581.26</v>
      </c>
      <c r="Q32" s="13">
        <v>21300266.22</v>
      </c>
      <c r="R32" s="14">
        <v>210863412.67999998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12196442.93</v>
      </c>
      <c r="G33" s="10">
        <v>13462107.09</v>
      </c>
      <c r="H33" s="10">
        <v>12598041.05</v>
      </c>
      <c r="I33" s="10">
        <v>13255085.73</v>
      </c>
      <c r="J33" s="10">
        <v>14044525.56</v>
      </c>
      <c r="K33" s="10">
        <v>15683363.56</v>
      </c>
      <c r="L33" s="10">
        <v>15954494.24</v>
      </c>
      <c r="M33" s="10">
        <v>14006419.3</v>
      </c>
      <c r="N33" s="10">
        <v>13281657.6</v>
      </c>
      <c r="O33" s="10">
        <v>14938178</v>
      </c>
      <c r="P33" s="10">
        <v>12939935.24</v>
      </c>
      <c r="Q33" s="10">
        <v>14896352.55</v>
      </c>
      <c r="R33" s="11">
        <f>SUM(F33:Q33)</f>
        <v>167256602.85000002</v>
      </c>
    </row>
    <row r="34" spans="2:18" ht="15">
      <c r="B34" s="28"/>
      <c r="C34" s="26" t="s">
        <v>51</v>
      </c>
      <c r="D34" s="26"/>
      <c r="E34" s="26"/>
      <c r="F34" s="12">
        <v>12196442.93</v>
      </c>
      <c r="G34" s="13">
        <v>13462107.09</v>
      </c>
      <c r="H34" s="13">
        <v>12598041.05</v>
      </c>
      <c r="I34" s="13">
        <v>13255085.73</v>
      </c>
      <c r="J34" s="13">
        <v>14044525.56</v>
      </c>
      <c r="K34" s="13">
        <v>15683363.56</v>
      </c>
      <c r="L34" s="13">
        <v>15954494.24</v>
      </c>
      <c r="M34" s="13">
        <v>14006419.3</v>
      </c>
      <c r="N34" s="13">
        <v>13281657.6</v>
      </c>
      <c r="O34" s="13">
        <v>14938178</v>
      </c>
      <c r="P34" s="13">
        <v>12939935.24</v>
      </c>
      <c r="Q34" s="13">
        <v>14896352.55</v>
      </c>
      <c r="R34" s="14">
        <v>167256602.85000002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2788961.42</v>
      </c>
      <c r="G35" s="10">
        <v>3557775.98</v>
      </c>
      <c r="H35" s="10">
        <v>3323630.45</v>
      </c>
      <c r="I35" s="10">
        <v>4945850.84</v>
      </c>
      <c r="J35" s="10">
        <v>4824434.08</v>
      </c>
      <c r="K35" s="10">
        <v>3925777.03</v>
      </c>
      <c r="L35" s="10">
        <v>4207321.97</v>
      </c>
      <c r="M35" s="10">
        <v>4471237.07</v>
      </c>
      <c r="N35" s="10">
        <v>3426417.06</v>
      </c>
      <c r="O35" s="10">
        <v>4745151.2</v>
      </c>
      <c r="P35" s="10">
        <v>4747724.5</v>
      </c>
      <c r="Q35" s="10">
        <v>4709719.85</v>
      </c>
      <c r="R35" s="11">
        <f>SUM(F35:Q35)</f>
        <v>49674001.45000001</v>
      </c>
    </row>
    <row r="36" spans="2:18" ht="15">
      <c r="B36" s="28"/>
      <c r="C36" s="26" t="s">
        <v>53</v>
      </c>
      <c r="D36" s="26"/>
      <c r="E36" s="26"/>
      <c r="F36" s="12">
        <v>2788961.42</v>
      </c>
      <c r="G36" s="13">
        <v>3557775.98</v>
      </c>
      <c r="H36" s="13">
        <v>3323630.45</v>
      </c>
      <c r="I36" s="13">
        <v>4945850.84</v>
      </c>
      <c r="J36" s="13">
        <v>4824434.08</v>
      </c>
      <c r="K36" s="13">
        <v>3925777.03</v>
      </c>
      <c r="L36" s="13">
        <v>4207321.97</v>
      </c>
      <c r="M36" s="13">
        <v>4471237.07</v>
      </c>
      <c r="N36" s="13">
        <v>3426417.06</v>
      </c>
      <c r="O36" s="13">
        <v>4745151.2</v>
      </c>
      <c r="P36" s="13">
        <v>4747724.5</v>
      </c>
      <c r="Q36" s="13">
        <v>4709719.85</v>
      </c>
      <c r="R36" s="14">
        <v>49674001.45000001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7609374.62</v>
      </c>
      <c r="G37" s="10">
        <v>10244160.59</v>
      </c>
      <c r="H37" s="10">
        <v>14215769.22</v>
      </c>
      <c r="I37" s="10">
        <v>10666410.48</v>
      </c>
      <c r="J37" s="10">
        <v>13133347.07</v>
      </c>
      <c r="K37" s="10">
        <v>12397279.49</v>
      </c>
      <c r="L37" s="10">
        <v>15107468.62</v>
      </c>
      <c r="M37" s="10">
        <v>10118564.61</v>
      </c>
      <c r="N37" s="10">
        <v>10731105.33</v>
      </c>
      <c r="O37" s="10">
        <v>11384652.11</v>
      </c>
      <c r="P37" s="10">
        <v>12909607.87</v>
      </c>
      <c r="Q37" s="10">
        <v>12710855.36</v>
      </c>
      <c r="R37" s="11">
        <f>SUM(F37:Q37)</f>
        <v>141228595.37</v>
      </c>
    </row>
    <row r="38" spans="2:18" ht="15">
      <c r="B38" s="28"/>
      <c r="C38" s="26" t="s">
        <v>55</v>
      </c>
      <c r="D38" s="26"/>
      <c r="E38" s="26"/>
      <c r="F38" s="12">
        <v>7609374.62</v>
      </c>
      <c r="G38" s="13">
        <v>10244160.59</v>
      </c>
      <c r="H38" s="13">
        <v>14215769.22</v>
      </c>
      <c r="I38" s="13">
        <v>10666410.48</v>
      </c>
      <c r="J38" s="13">
        <v>13133347.07</v>
      </c>
      <c r="K38" s="13">
        <v>12397279.49</v>
      </c>
      <c r="L38" s="13">
        <v>15107468.62</v>
      </c>
      <c r="M38" s="13">
        <v>10118564.61</v>
      </c>
      <c r="N38" s="13">
        <v>10731105.33</v>
      </c>
      <c r="O38" s="13">
        <v>11384652.11</v>
      </c>
      <c r="P38" s="13">
        <v>12909607.87</v>
      </c>
      <c r="Q38" s="13">
        <v>12710855.36</v>
      </c>
      <c r="R38" s="14">
        <v>141228595.37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1986255.8</v>
      </c>
      <c r="G39" s="10">
        <v>2529267.58</v>
      </c>
      <c r="H39" s="10">
        <v>2885584.97</v>
      </c>
      <c r="I39" s="10">
        <v>2848873.92</v>
      </c>
      <c r="J39" s="10">
        <v>2407866.82</v>
      </c>
      <c r="K39" s="10">
        <v>3238081.51</v>
      </c>
      <c r="L39" s="10">
        <v>4028709.45</v>
      </c>
      <c r="M39" s="10">
        <v>3716136.12</v>
      </c>
      <c r="N39" s="10">
        <v>3293195.89</v>
      </c>
      <c r="O39" s="10">
        <v>4097193.54</v>
      </c>
      <c r="P39" s="10">
        <v>3289543.34</v>
      </c>
      <c r="Q39" s="10">
        <v>3027347.76</v>
      </c>
      <c r="R39" s="11">
        <f>SUM(F39:Q39)</f>
        <v>37348056.699999996</v>
      </c>
    </row>
    <row r="40" spans="2:18" ht="15">
      <c r="B40" s="28"/>
      <c r="C40" s="26" t="s">
        <v>57</v>
      </c>
      <c r="D40" s="26"/>
      <c r="E40" s="26"/>
      <c r="F40" s="12">
        <v>1986255.8</v>
      </c>
      <c r="G40" s="13">
        <v>2529267.58</v>
      </c>
      <c r="H40" s="13">
        <v>2885584.97</v>
      </c>
      <c r="I40" s="13">
        <v>2848873.92</v>
      </c>
      <c r="J40" s="13">
        <v>2407866.82</v>
      </c>
      <c r="K40" s="13">
        <v>3238081.51</v>
      </c>
      <c r="L40" s="13">
        <v>4028709.45</v>
      </c>
      <c r="M40" s="13">
        <v>3716136.12</v>
      </c>
      <c r="N40" s="13">
        <v>3293195.89</v>
      </c>
      <c r="O40" s="13">
        <v>4097193.54</v>
      </c>
      <c r="P40" s="13">
        <v>3289543.34</v>
      </c>
      <c r="Q40" s="13">
        <v>3027347.76</v>
      </c>
      <c r="R40" s="14">
        <v>37348056.699999996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74928.1</v>
      </c>
      <c r="G41" s="10">
        <v>27850.39</v>
      </c>
      <c r="H41" s="10">
        <v>41784.78</v>
      </c>
      <c r="I41" s="10">
        <v>59875.99</v>
      </c>
      <c r="J41" s="10">
        <v>62174.86</v>
      </c>
      <c r="K41" s="10">
        <v>64880.13</v>
      </c>
      <c r="L41" s="10">
        <v>35447.65</v>
      </c>
      <c r="M41" s="10">
        <v>60809.07</v>
      </c>
      <c r="N41" s="10">
        <v>41904.2</v>
      </c>
      <c r="O41" s="10">
        <v>58843.29</v>
      </c>
      <c r="P41" s="10">
        <v>63232.42</v>
      </c>
      <c r="Q41" s="10">
        <v>39582.26</v>
      </c>
      <c r="R41" s="11">
        <f>SUM(F41:Q41)</f>
        <v>631313.1400000001</v>
      </c>
    </row>
    <row r="42" spans="2:18" ht="15">
      <c r="B42" s="28"/>
      <c r="C42" s="25"/>
      <c r="D42" s="8">
        <v>2</v>
      </c>
      <c r="E42" s="8" t="s">
        <v>60</v>
      </c>
      <c r="F42" s="9">
        <v>2137667.26</v>
      </c>
      <c r="G42" s="10">
        <v>2918688.32</v>
      </c>
      <c r="H42" s="10">
        <v>2336106.96</v>
      </c>
      <c r="I42" s="10">
        <v>2546792.59</v>
      </c>
      <c r="J42" s="10">
        <v>2379867.59</v>
      </c>
      <c r="K42" s="10">
        <v>2772675.03</v>
      </c>
      <c r="L42" s="10">
        <v>3346979.53</v>
      </c>
      <c r="M42" s="10">
        <v>2600539.75</v>
      </c>
      <c r="N42" s="10">
        <v>2471506.45</v>
      </c>
      <c r="O42" s="10">
        <v>3245587.41</v>
      </c>
      <c r="P42" s="10">
        <v>2942676.65</v>
      </c>
      <c r="Q42" s="10">
        <v>3348405.52</v>
      </c>
      <c r="R42" s="11">
        <f>SUM(F42:Q42)</f>
        <v>33047493.059999995</v>
      </c>
    </row>
    <row r="43" spans="2:18" ht="15">
      <c r="B43" s="28"/>
      <c r="C43" s="25"/>
      <c r="D43" s="8">
        <v>3</v>
      </c>
      <c r="E43" s="8" t="s">
        <v>61</v>
      </c>
      <c r="F43" s="9">
        <v>244860.86</v>
      </c>
      <c r="G43" s="10">
        <v>306742.1</v>
      </c>
      <c r="H43" s="10">
        <v>335209.45</v>
      </c>
      <c r="I43" s="10">
        <v>250210.19</v>
      </c>
      <c r="J43" s="10">
        <v>656004.6</v>
      </c>
      <c r="K43" s="10">
        <v>494937.3</v>
      </c>
      <c r="L43" s="10">
        <v>418307.03</v>
      </c>
      <c r="M43" s="10">
        <v>573121.16</v>
      </c>
      <c r="N43" s="10">
        <v>451890.34</v>
      </c>
      <c r="O43" s="10">
        <v>749364.09</v>
      </c>
      <c r="P43" s="10">
        <v>404155.92</v>
      </c>
      <c r="Q43" s="10">
        <v>402877.06</v>
      </c>
      <c r="R43" s="11">
        <f>SUM(F43:Q43)</f>
        <v>5287680.099999999</v>
      </c>
    </row>
    <row r="44" spans="2:18" ht="15">
      <c r="B44" s="28"/>
      <c r="C44" s="25"/>
      <c r="D44" s="8">
        <v>4</v>
      </c>
      <c r="E44" s="8" t="s">
        <v>62</v>
      </c>
      <c r="F44" s="9">
        <v>6476854.16</v>
      </c>
      <c r="G44" s="10">
        <v>8881993</v>
      </c>
      <c r="H44" s="10">
        <v>11245780.02</v>
      </c>
      <c r="I44" s="10">
        <v>10710629.07</v>
      </c>
      <c r="J44" s="10">
        <v>10963833.5</v>
      </c>
      <c r="K44" s="10">
        <v>10349460.3</v>
      </c>
      <c r="L44" s="10">
        <v>11841617.05</v>
      </c>
      <c r="M44" s="10">
        <v>16138057.35</v>
      </c>
      <c r="N44" s="10">
        <v>17446279.18</v>
      </c>
      <c r="O44" s="10">
        <v>23077944.51</v>
      </c>
      <c r="P44" s="10">
        <v>18209015.34</v>
      </c>
      <c r="Q44" s="10">
        <v>23157454.41</v>
      </c>
      <c r="R44" s="11">
        <f>SUM(F44:Q44)</f>
        <v>168498917.89</v>
      </c>
    </row>
    <row r="45" spans="2:18" ht="15">
      <c r="B45" s="28"/>
      <c r="C45" s="26" t="s">
        <v>63</v>
      </c>
      <c r="D45" s="26"/>
      <c r="E45" s="26"/>
      <c r="F45" s="12">
        <v>8934310.379999999</v>
      </c>
      <c r="G45" s="13">
        <v>12135273.81</v>
      </c>
      <c r="H45" s="13">
        <v>13958881.209999999</v>
      </c>
      <c r="I45" s="13">
        <v>13567507.84</v>
      </c>
      <c r="J45" s="13">
        <v>14061880.55</v>
      </c>
      <c r="K45" s="13">
        <v>13681952.76</v>
      </c>
      <c r="L45" s="13">
        <v>15642351.260000002</v>
      </c>
      <c r="M45" s="13">
        <v>19372527.33</v>
      </c>
      <c r="N45" s="13">
        <v>20411580.17</v>
      </c>
      <c r="O45" s="13">
        <v>27131739.3</v>
      </c>
      <c r="P45" s="13">
        <v>21619080.33</v>
      </c>
      <c r="Q45" s="13">
        <v>26948319.25</v>
      </c>
      <c r="R45" s="14">
        <v>207465404.19</v>
      </c>
    </row>
    <row r="46" spans="2:18" ht="15">
      <c r="B46" s="27" t="s">
        <v>64</v>
      </c>
      <c r="C46" s="26"/>
      <c r="D46" s="26"/>
      <c r="E46" s="26"/>
      <c r="F46" s="12">
        <v>106219083.38999999</v>
      </c>
      <c r="G46" s="13">
        <v>111812128.47</v>
      </c>
      <c r="H46" s="13">
        <v>126756131.24999999</v>
      </c>
      <c r="I46" s="13">
        <v>111616804.19</v>
      </c>
      <c r="J46" s="13">
        <v>125968954.61</v>
      </c>
      <c r="K46" s="13">
        <v>122659955.99</v>
      </c>
      <c r="L46" s="13">
        <v>137697094.09</v>
      </c>
      <c r="M46" s="13">
        <v>134550879.46</v>
      </c>
      <c r="N46" s="13">
        <v>134084846.9</v>
      </c>
      <c r="O46" s="13">
        <v>155530668.63</v>
      </c>
      <c r="P46" s="13">
        <v>158278263.48</v>
      </c>
      <c r="Q46" s="13">
        <v>167302322.98</v>
      </c>
      <c r="R46" s="14">
        <v>1592477133.44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3412234.25</v>
      </c>
      <c r="G47" s="10">
        <v>2013122.61</v>
      </c>
      <c r="H47" s="10">
        <v>2372013.47</v>
      </c>
      <c r="I47" s="10">
        <v>3067113.26</v>
      </c>
      <c r="J47" s="10">
        <v>3452916.27</v>
      </c>
      <c r="K47" s="10">
        <v>4019712.96</v>
      </c>
      <c r="L47" s="10">
        <v>3401172.8</v>
      </c>
      <c r="M47" s="10">
        <v>2747271.03</v>
      </c>
      <c r="N47" s="10">
        <v>1790963.31</v>
      </c>
      <c r="O47" s="10">
        <v>2802976.62</v>
      </c>
      <c r="P47" s="10">
        <v>1068687.1</v>
      </c>
      <c r="Q47" s="10">
        <v>1557677.4</v>
      </c>
      <c r="R47" s="11">
        <f>SUM(F47:Q47)</f>
        <v>31705861.080000002</v>
      </c>
    </row>
    <row r="48" spans="2:18" ht="15">
      <c r="B48" s="28"/>
      <c r="C48" s="26" t="s">
        <v>66</v>
      </c>
      <c r="D48" s="26"/>
      <c r="E48" s="26"/>
      <c r="F48" s="12">
        <v>3412234.25</v>
      </c>
      <c r="G48" s="13">
        <v>2013122.61</v>
      </c>
      <c r="H48" s="13">
        <v>2372013.47</v>
      </c>
      <c r="I48" s="13">
        <v>3067113.26</v>
      </c>
      <c r="J48" s="13">
        <v>3452916.27</v>
      </c>
      <c r="K48" s="13">
        <v>4019712.96</v>
      </c>
      <c r="L48" s="13">
        <v>3401172.8</v>
      </c>
      <c r="M48" s="13">
        <v>2747271.03</v>
      </c>
      <c r="N48" s="13">
        <v>1790963.31</v>
      </c>
      <c r="O48" s="13">
        <v>2802976.62</v>
      </c>
      <c r="P48" s="13">
        <v>1068687.1</v>
      </c>
      <c r="Q48" s="13">
        <v>1557677.4</v>
      </c>
      <c r="R48" s="14">
        <v>31705861.080000002</v>
      </c>
    </row>
    <row r="49" spans="2:18" ht="15">
      <c r="B49" s="27" t="s">
        <v>66</v>
      </c>
      <c r="C49" s="26"/>
      <c r="D49" s="26"/>
      <c r="E49" s="26"/>
      <c r="F49" s="12">
        <v>3412234.25</v>
      </c>
      <c r="G49" s="13">
        <v>2013122.61</v>
      </c>
      <c r="H49" s="13">
        <v>2372013.47</v>
      </c>
      <c r="I49" s="13">
        <v>3067113.26</v>
      </c>
      <c r="J49" s="13">
        <v>3452916.27</v>
      </c>
      <c r="K49" s="13">
        <v>4019712.96</v>
      </c>
      <c r="L49" s="13">
        <v>3401172.8</v>
      </c>
      <c r="M49" s="13">
        <v>2747271.03</v>
      </c>
      <c r="N49" s="13">
        <v>1790963.31</v>
      </c>
      <c r="O49" s="13">
        <v>2802976.62</v>
      </c>
      <c r="P49" s="13">
        <v>1068687.1</v>
      </c>
      <c r="Q49" s="13">
        <v>1557677.4</v>
      </c>
      <c r="R49" s="14">
        <v>31705861.080000002</v>
      </c>
    </row>
    <row r="50" spans="2:18" ht="15">
      <c r="B50" s="23" t="s">
        <v>67</v>
      </c>
      <c r="C50" s="24"/>
      <c r="D50" s="24"/>
      <c r="E50" s="24"/>
      <c r="F50" s="16">
        <v>437143135.8500001</v>
      </c>
      <c r="G50" s="17">
        <v>457570147.9999999</v>
      </c>
      <c r="H50" s="17">
        <v>519973041.03000003</v>
      </c>
      <c r="I50" s="17">
        <v>429534571.06000006</v>
      </c>
      <c r="J50" s="17">
        <v>468374848.53</v>
      </c>
      <c r="K50" s="17">
        <v>550455519.54</v>
      </c>
      <c r="L50" s="17">
        <v>539112496.2499999</v>
      </c>
      <c r="M50" s="17">
        <v>495773680.98</v>
      </c>
      <c r="N50" s="17">
        <v>447861865.81000006</v>
      </c>
      <c r="O50" s="17">
        <v>474053138.9200001</v>
      </c>
      <c r="P50" s="17">
        <v>487586069.47</v>
      </c>
      <c r="Q50" s="17">
        <v>542657396.1999999</v>
      </c>
      <c r="R50" s="18">
        <v>5850095911.640001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79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82456375.75</v>
      </c>
      <c r="G6" s="6">
        <v>83569461.6</v>
      </c>
      <c r="H6" s="6">
        <v>98547458.01</v>
      </c>
      <c r="I6" s="6">
        <v>91074826.9</v>
      </c>
      <c r="J6" s="6">
        <v>90485542.86</v>
      </c>
      <c r="K6" s="6">
        <v>112933456.23</v>
      </c>
      <c r="L6" s="6">
        <v>70949736.68</v>
      </c>
      <c r="M6" s="6">
        <v>132813955.48</v>
      </c>
      <c r="N6" s="6">
        <v>83400501.91</v>
      </c>
      <c r="O6" s="6">
        <v>95763021.61</v>
      </c>
      <c r="P6" s="6">
        <v>74974704.22</v>
      </c>
      <c r="Q6" s="6">
        <v>79340609.16</v>
      </c>
      <c r="R6" s="7">
        <f aca="true" t="shared" si="0" ref="R6:R13">SUM(F6:Q6)</f>
        <v>1096309650.41</v>
      </c>
    </row>
    <row r="7" spans="2:18" ht="15">
      <c r="B7" s="28"/>
      <c r="C7" s="25"/>
      <c r="D7" s="8">
        <v>2</v>
      </c>
      <c r="E7" s="8" t="s">
        <v>19</v>
      </c>
      <c r="F7" s="9">
        <v>9008734.4</v>
      </c>
      <c r="G7" s="10">
        <v>6831820.05</v>
      </c>
      <c r="H7" s="10">
        <v>5312369.24</v>
      </c>
      <c r="I7" s="10">
        <v>893173.37</v>
      </c>
      <c r="J7" s="10">
        <v>11346775.28</v>
      </c>
      <c r="K7" s="10">
        <v>4252993.92</v>
      </c>
      <c r="L7" s="10">
        <v>7869845.8</v>
      </c>
      <c r="M7" s="10">
        <v>2399310.43</v>
      </c>
      <c r="N7" s="10">
        <v>10491575.71</v>
      </c>
      <c r="O7" s="10">
        <v>4611294.28</v>
      </c>
      <c r="P7" s="10">
        <v>6573151.27</v>
      </c>
      <c r="Q7" s="10">
        <v>8402625.17</v>
      </c>
      <c r="R7" s="11">
        <f t="shared" si="0"/>
        <v>77993668.92</v>
      </c>
    </row>
    <row r="8" spans="2:18" ht="15">
      <c r="B8" s="28"/>
      <c r="C8" s="25"/>
      <c r="D8" s="8">
        <v>3</v>
      </c>
      <c r="E8" s="8" t="s">
        <v>20</v>
      </c>
      <c r="F8" s="9">
        <v>7601950.05</v>
      </c>
      <c r="G8" s="10">
        <v>7678062.33</v>
      </c>
      <c r="H8" s="10">
        <v>17863906.04</v>
      </c>
      <c r="I8" s="10">
        <v>8859989.52</v>
      </c>
      <c r="J8" s="10">
        <v>10299712.58</v>
      </c>
      <c r="K8" s="10">
        <v>9528644.88</v>
      </c>
      <c r="L8" s="10">
        <v>8212309.54</v>
      </c>
      <c r="M8" s="10">
        <v>8933501.9</v>
      </c>
      <c r="N8" s="10">
        <v>11186254.25</v>
      </c>
      <c r="O8" s="10">
        <v>8390200.93</v>
      </c>
      <c r="P8" s="10">
        <v>12857327.7</v>
      </c>
      <c r="Q8" s="10">
        <v>10640521.26</v>
      </c>
      <c r="R8" s="11">
        <f t="shared" si="0"/>
        <v>122052380.98000002</v>
      </c>
    </row>
    <row r="9" spans="2:18" ht="15">
      <c r="B9" s="28"/>
      <c r="C9" s="25"/>
      <c r="D9" s="8">
        <v>4</v>
      </c>
      <c r="E9" s="8" t="s">
        <v>21</v>
      </c>
      <c r="F9" s="9">
        <v>16094486.68</v>
      </c>
      <c r="G9" s="10">
        <v>15831106.2</v>
      </c>
      <c r="H9" s="10">
        <v>15987591.15</v>
      </c>
      <c r="I9" s="10">
        <v>16021112.19</v>
      </c>
      <c r="J9" s="10">
        <v>19522943.41</v>
      </c>
      <c r="K9" s="10">
        <v>16884324.57</v>
      </c>
      <c r="L9" s="10">
        <v>16529666.5</v>
      </c>
      <c r="M9" s="10">
        <v>18939706.63</v>
      </c>
      <c r="N9" s="10">
        <v>15033231.25</v>
      </c>
      <c r="O9" s="10">
        <v>23864391.53</v>
      </c>
      <c r="P9" s="10">
        <v>15042765.44</v>
      </c>
      <c r="Q9" s="10">
        <v>29907622.14</v>
      </c>
      <c r="R9" s="11">
        <f t="shared" si="0"/>
        <v>219658947.69</v>
      </c>
    </row>
    <row r="10" spans="2:18" ht="15">
      <c r="B10" s="28"/>
      <c r="C10" s="25"/>
      <c r="D10" s="8">
        <v>5</v>
      </c>
      <c r="E10" s="8" t="s">
        <v>22</v>
      </c>
      <c r="F10" s="9">
        <v>30047700.33</v>
      </c>
      <c r="G10" s="10">
        <v>31328453.64</v>
      </c>
      <c r="H10" s="10">
        <v>42564445.46</v>
      </c>
      <c r="I10" s="10">
        <v>43507364.79</v>
      </c>
      <c r="J10" s="10">
        <v>57244208.86</v>
      </c>
      <c r="K10" s="10">
        <v>47451462.18</v>
      </c>
      <c r="L10" s="10">
        <v>43513248.73</v>
      </c>
      <c r="M10" s="10">
        <v>48617690.99</v>
      </c>
      <c r="N10" s="10">
        <v>45706093.39</v>
      </c>
      <c r="O10" s="10">
        <v>56787201.86</v>
      </c>
      <c r="P10" s="10">
        <v>32214360.09</v>
      </c>
      <c r="Q10" s="10">
        <v>59597954.75</v>
      </c>
      <c r="R10" s="11">
        <f t="shared" si="0"/>
        <v>538580185.0699999</v>
      </c>
    </row>
    <row r="11" spans="2:18" ht="15">
      <c r="B11" s="28"/>
      <c r="C11" s="25"/>
      <c r="D11" s="8">
        <v>6</v>
      </c>
      <c r="E11" s="8" t="s">
        <v>23</v>
      </c>
      <c r="F11" s="9">
        <v>40753628.28</v>
      </c>
      <c r="G11" s="10">
        <v>32841971.55</v>
      </c>
      <c r="H11" s="10">
        <v>50819950.7</v>
      </c>
      <c r="I11" s="10">
        <v>39204142.19</v>
      </c>
      <c r="J11" s="10">
        <v>47091377.57</v>
      </c>
      <c r="K11" s="10">
        <v>38995789.99</v>
      </c>
      <c r="L11" s="10">
        <v>34874159.62</v>
      </c>
      <c r="M11" s="10">
        <v>52677662.08</v>
      </c>
      <c r="N11" s="10">
        <v>40322669.35</v>
      </c>
      <c r="O11" s="10">
        <v>34621181.79</v>
      </c>
      <c r="P11" s="10">
        <v>50992530.54</v>
      </c>
      <c r="Q11" s="10">
        <v>36739938.03</v>
      </c>
      <c r="R11" s="11">
        <f t="shared" si="0"/>
        <v>499935001.69000006</v>
      </c>
    </row>
    <row r="12" spans="2:18" ht="15">
      <c r="B12" s="28"/>
      <c r="C12" s="25"/>
      <c r="D12" s="8">
        <v>7</v>
      </c>
      <c r="E12" s="8" t="s">
        <v>24</v>
      </c>
      <c r="F12" s="9">
        <v>12478832.41</v>
      </c>
      <c r="G12" s="10">
        <v>11172057.52</v>
      </c>
      <c r="H12" s="10">
        <v>11588200.74</v>
      </c>
      <c r="I12" s="10">
        <v>8697512.27</v>
      </c>
      <c r="J12" s="10">
        <v>14646028.53</v>
      </c>
      <c r="K12" s="10">
        <v>8418939.05</v>
      </c>
      <c r="L12" s="10">
        <v>9446148.68</v>
      </c>
      <c r="M12" s="10">
        <v>10649261.84</v>
      </c>
      <c r="N12" s="10">
        <v>7934302</v>
      </c>
      <c r="O12" s="10">
        <v>17855276.81</v>
      </c>
      <c r="P12" s="10">
        <v>11103375.17</v>
      </c>
      <c r="Q12" s="10">
        <v>9232234.88</v>
      </c>
      <c r="R12" s="11">
        <f t="shared" si="0"/>
        <v>133222169.89999999</v>
      </c>
    </row>
    <row r="13" spans="2:18" ht="15">
      <c r="B13" s="28"/>
      <c r="C13" s="25"/>
      <c r="D13" s="8">
        <v>8</v>
      </c>
      <c r="E13" s="8" t="s">
        <v>25</v>
      </c>
      <c r="F13" s="9">
        <v>2526045.49</v>
      </c>
      <c r="G13" s="10">
        <v>3513235.32</v>
      </c>
      <c r="H13" s="10">
        <v>4754982.14</v>
      </c>
      <c r="I13" s="10">
        <v>4422322.49</v>
      </c>
      <c r="J13" s="10">
        <v>3287080.54</v>
      </c>
      <c r="K13" s="10">
        <v>3410955.2</v>
      </c>
      <c r="L13" s="10">
        <v>1383970.62</v>
      </c>
      <c r="M13" s="10">
        <v>4025967.94</v>
      </c>
      <c r="N13" s="10">
        <v>3505289.19</v>
      </c>
      <c r="O13" s="10">
        <v>4122719.23</v>
      </c>
      <c r="P13" s="10">
        <v>3953435.26</v>
      </c>
      <c r="Q13" s="10">
        <v>4486522.13</v>
      </c>
      <c r="R13" s="11">
        <f t="shared" si="0"/>
        <v>43392525.550000004</v>
      </c>
    </row>
    <row r="14" spans="2:18" ht="15">
      <c r="B14" s="28"/>
      <c r="C14" s="26" t="s">
        <v>26</v>
      </c>
      <c r="D14" s="26"/>
      <c r="E14" s="26"/>
      <c r="F14" s="12">
        <v>200967753.39</v>
      </c>
      <c r="G14" s="13">
        <v>192766168.21</v>
      </c>
      <c r="H14" s="13">
        <v>247438903.48000002</v>
      </c>
      <c r="I14" s="13">
        <v>212680443.72000003</v>
      </c>
      <c r="J14" s="13">
        <v>253923669.63</v>
      </c>
      <c r="K14" s="13">
        <v>241876566.02</v>
      </c>
      <c r="L14" s="13">
        <v>192779086.17000002</v>
      </c>
      <c r="M14" s="13">
        <v>279057057.28999996</v>
      </c>
      <c r="N14" s="13">
        <v>217579917.04999998</v>
      </c>
      <c r="O14" s="13">
        <v>246015288.03999996</v>
      </c>
      <c r="P14" s="13">
        <v>207711649.68999997</v>
      </c>
      <c r="Q14" s="13">
        <v>238348027.52</v>
      </c>
      <c r="R14" s="14">
        <v>2731144530.2100005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110642264.92</v>
      </c>
      <c r="G15" s="10">
        <v>107112355.87</v>
      </c>
      <c r="H15" s="10">
        <v>107469180.77</v>
      </c>
      <c r="I15" s="10">
        <v>63693402.27</v>
      </c>
      <c r="J15" s="10">
        <v>104738922.94</v>
      </c>
      <c r="K15" s="10">
        <v>137420593.69</v>
      </c>
      <c r="L15" s="10">
        <v>101036248.08</v>
      </c>
      <c r="M15" s="10">
        <v>83424683</v>
      </c>
      <c r="N15" s="10">
        <v>53228292.41</v>
      </c>
      <c r="O15" s="10">
        <v>36299372.03</v>
      </c>
      <c r="P15" s="10">
        <v>46755414.59</v>
      </c>
      <c r="Q15" s="10">
        <v>74579334.65</v>
      </c>
      <c r="R15" s="11">
        <f>SUM(F15:Q15)</f>
        <v>1026400065.22</v>
      </c>
    </row>
    <row r="16" spans="2:18" ht="15">
      <c r="B16" s="28"/>
      <c r="C16" s="25"/>
      <c r="D16" s="8">
        <v>2</v>
      </c>
      <c r="E16" s="8" t="s">
        <v>29</v>
      </c>
      <c r="F16" s="9">
        <v>16996268.41</v>
      </c>
      <c r="G16" s="10">
        <v>13059355.43</v>
      </c>
      <c r="H16" s="10">
        <v>2018473.06</v>
      </c>
      <c r="I16" s="10">
        <v>6283106.59</v>
      </c>
      <c r="J16" s="10">
        <v>14014896.59</v>
      </c>
      <c r="K16" s="10">
        <v>20702816.19</v>
      </c>
      <c r="L16" s="10">
        <v>16172852</v>
      </c>
      <c r="M16" s="10">
        <v>335390.14</v>
      </c>
      <c r="N16" s="10">
        <v>1425462.26</v>
      </c>
      <c r="O16" s="10">
        <v>135577.68</v>
      </c>
      <c r="P16" s="10">
        <v>200532.03</v>
      </c>
      <c r="Q16" s="10">
        <v>524891.75</v>
      </c>
      <c r="R16" s="11">
        <f>SUM(F16:Q16)</f>
        <v>91869622.13000001</v>
      </c>
    </row>
    <row r="17" spans="2:18" ht="15">
      <c r="B17" s="28"/>
      <c r="C17" s="26" t="s">
        <v>30</v>
      </c>
      <c r="D17" s="26"/>
      <c r="E17" s="26"/>
      <c r="F17" s="12">
        <v>127638533.33</v>
      </c>
      <c r="G17" s="13">
        <v>120171711.30000001</v>
      </c>
      <c r="H17" s="13">
        <v>109487653.83</v>
      </c>
      <c r="I17" s="13">
        <v>69976508.86</v>
      </c>
      <c r="J17" s="13">
        <v>118753819.53</v>
      </c>
      <c r="K17" s="13">
        <v>158123409.88</v>
      </c>
      <c r="L17" s="13">
        <v>117209100.08</v>
      </c>
      <c r="M17" s="13">
        <v>83760073.14</v>
      </c>
      <c r="N17" s="13">
        <v>54653754.669999994</v>
      </c>
      <c r="O17" s="13">
        <v>36434949.71</v>
      </c>
      <c r="P17" s="13">
        <v>46955946.620000005</v>
      </c>
      <c r="Q17" s="13">
        <v>75104226.4</v>
      </c>
      <c r="R17" s="14">
        <v>1118269687.3500001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19388004.82</v>
      </c>
      <c r="G18" s="10">
        <v>19578752.35</v>
      </c>
      <c r="H18" s="10">
        <v>22663540.76</v>
      </c>
      <c r="I18" s="10">
        <v>23359128.78</v>
      </c>
      <c r="J18" s="10">
        <v>34816825.77</v>
      </c>
      <c r="K18" s="10">
        <v>16845924.74</v>
      </c>
      <c r="L18" s="10">
        <v>22403063.26</v>
      </c>
      <c r="M18" s="10">
        <v>19627358.79</v>
      </c>
      <c r="N18" s="10">
        <v>8839084.69</v>
      </c>
      <c r="O18" s="10">
        <v>25640036.99</v>
      </c>
      <c r="P18" s="10">
        <v>13707369.8</v>
      </c>
      <c r="Q18" s="10">
        <v>12728539.59</v>
      </c>
      <c r="R18" s="11">
        <f>SUM(F18:Q18)</f>
        <v>239597630.34000003</v>
      </c>
    </row>
    <row r="19" spans="2:18" ht="15">
      <c r="B19" s="28"/>
      <c r="C19" s="25"/>
      <c r="D19" s="8">
        <v>2</v>
      </c>
      <c r="E19" s="8" t="s">
        <v>33</v>
      </c>
      <c r="F19" s="9">
        <v>19442886.28</v>
      </c>
      <c r="G19" s="10">
        <v>4197108.07</v>
      </c>
      <c r="H19" s="10">
        <v>3520441.81</v>
      </c>
      <c r="I19" s="10">
        <v>8809612.62</v>
      </c>
      <c r="J19" s="10">
        <v>8384662.73</v>
      </c>
      <c r="K19" s="10">
        <v>12801164.16</v>
      </c>
      <c r="L19" s="10">
        <v>9152709.03</v>
      </c>
      <c r="M19" s="10">
        <v>9530806.67</v>
      </c>
      <c r="N19" s="10">
        <v>21870546.3</v>
      </c>
      <c r="O19" s="10">
        <v>17681552.63</v>
      </c>
      <c r="P19" s="10">
        <v>12809706.71</v>
      </c>
      <c r="Q19" s="10">
        <v>8744495.86</v>
      </c>
      <c r="R19" s="11">
        <f>SUM(F19:Q19)</f>
        <v>136945692.87</v>
      </c>
    </row>
    <row r="20" spans="2:18" ht="15">
      <c r="B20" s="28"/>
      <c r="C20" s="26" t="s">
        <v>34</v>
      </c>
      <c r="D20" s="26"/>
      <c r="E20" s="26"/>
      <c r="F20" s="12">
        <v>38830891.1</v>
      </c>
      <c r="G20" s="13">
        <v>23775860.42</v>
      </c>
      <c r="H20" s="13">
        <v>26183982.57</v>
      </c>
      <c r="I20" s="13">
        <v>32168741.4</v>
      </c>
      <c r="J20" s="13">
        <v>43201488.5</v>
      </c>
      <c r="K20" s="13">
        <v>29647088.9</v>
      </c>
      <c r="L20" s="13">
        <v>31555772.29</v>
      </c>
      <c r="M20" s="13">
        <v>29158165.46</v>
      </c>
      <c r="N20" s="13">
        <v>30709630.990000002</v>
      </c>
      <c r="O20" s="13">
        <v>43321589.62</v>
      </c>
      <c r="P20" s="13">
        <v>26517076.51</v>
      </c>
      <c r="Q20" s="13">
        <v>21473035.45</v>
      </c>
      <c r="R20" s="14">
        <v>376543323.21000004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4571030.78</v>
      </c>
      <c r="G21" s="10">
        <v>3739482.65</v>
      </c>
      <c r="H21" s="10">
        <v>4731547.66</v>
      </c>
      <c r="I21" s="10">
        <v>2055606.9</v>
      </c>
      <c r="J21" s="10">
        <v>1932270.93</v>
      </c>
      <c r="K21" s="10">
        <v>1504613.15</v>
      </c>
      <c r="L21" s="10">
        <v>1834358.25</v>
      </c>
      <c r="M21" s="10">
        <v>2940202.96</v>
      </c>
      <c r="N21" s="10">
        <v>1650061.52</v>
      </c>
      <c r="O21" s="10">
        <v>2981082.01</v>
      </c>
      <c r="P21" s="10">
        <v>2311345.02</v>
      </c>
      <c r="Q21" s="10">
        <v>1891714.83</v>
      </c>
      <c r="R21" s="11">
        <f>SUM(F21:Q21)</f>
        <v>32143316.660000004</v>
      </c>
    </row>
    <row r="22" spans="2:18" ht="15">
      <c r="B22" s="28"/>
      <c r="C22" s="25"/>
      <c r="D22" s="8">
        <v>2</v>
      </c>
      <c r="E22" s="8" t="s">
        <v>37</v>
      </c>
      <c r="F22" s="9">
        <v>11890254.85</v>
      </c>
      <c r="G22" s="10">
        <v>2375467.96</v>
      </c>
      <c r="H22" s="10">
        <v>0</v>
      </c>
      <c r="I22" s="10">
        <v>0</v>
      </c>
      <c r="J22" s="10">
        <v>3000</v>
      </c>
      <c r="K22" s="10">
        <v>4523159.03</v>
      </c>
      <c r="L22" s="10">
        <v>5059570.5</v>
      </c>
      <c r="M22" s="10">
        <v>220513.15</v>
      </c>
      <c r="N22" s="10">
        <v>212483.04</v>
      </c>
      <c r="O22" s="10">
        <v>162692.05</v>
      </c>
      <c r="P22" s="10">
        <v>108748.66</v>
      </c>
      <c r="Q22" s="10">
        <v>9837734.91</v>
      </c>
      <c r="R22" s="11">
        <f>SUM(F22:Q22)</f>
        <v>34393624.15</v>
      </c>
    </row>
    <row r="23" spans="2:18" ht="15">
      <c r="B23" s="28"/>
      <c r="C23" s="25"/>
      <c r="D23" s="8">
        <v>3</v>
      </c>
      <c r="E23" s="8" t="s">
        <v>38</v>
      </c>
      <c r="F23" s="9">
        <v>3192144.36</v>
      </c>
      <c r="G23" s="10">
        <v>1884492.38</v>
      </c>
      <c r="H23" s="10">
        <v>2974020.18</v>
      </c>
      <c r="I23" s="10">
        <v>16571523.16</v>
      </c>
      <c r="J23" s="10">
        <v>44899946.47</v>
      </c>
      <c r="K23" s="10">
        <v>93070923.98</v>
      </c>
      <c r="L23" s="10">
        <v>75523179.36</v>
      </c>
      <c r="M23" s="10">
        <v>69941664.03</v>
      </c>
      <c r="N23" s="10">
        <v>39224154.07</v>
      </c>
      <c r="O23" s="10">
        <v>28610071.35</v>
      </c>
      <c r="P23" s="10">
        <v>10798059.71</v>
      </c>
      <c r="Q23" s="10">
        <v>9848797.4</v>
      </c>
      <c r="R23" s="11">
        <f>SUM(F23:Q23)</f>
        <v>396538976.4499999</v>
      </c>
    </row>
    <row r="24" spans="2:18" ht="15">
      <c r="B24" s="28"/>
      <c r="C24" s="25"/>
      <c r="D24" s="8">
        <v>4</v>
      </c>
      <c r="E24" s="8" t="s">
        <v>39</v>
      </c>
      <c r="F24" s="9">
        <v>906162.03</v>
      </c>
      <c r="G24" s="10">
        <v>688298.84</v>
      </c>
      <c r="H24" s="10">
        <v>697475.92</v>
      </c>
      <c r="I24" s="10">
        <v>396823.29</v>
      </c>
      <c r="J24" s="10">
        <v>415316.35</v>
      </c>
      <c r="K24" s="10">
        <v>780588.37</v>
      </c>
      <c r="L24" s="10">
        <v>842582.24</v>
      </c>
      <c r="M24" s="10">
        <v>515048.17</v>
      </c>
      <c r="N24" s="10">
        <v>422033.87</v>
      </c>
      <c r="O24" s="10">
        <v>375648.47</v>
      </c>
      <c r="P24" s="10">
        <v>989070.92</v>
      </c>
      <c r="Q24" s="10">
        <v>1252347.93</v>
      </c>
      <c r="R24" s="11">
        <f>SUM(F24:Q24)</f>
        <v>8281396.399999999</v>
      </c>
    </row>
    <row r="25" spans="2:18" ht="15">
      <c r="B25" s="28"/>
      <c r="C25" s="26" t="s">
        <v>40</v>
      </c>
      <c r="D25" s="26"/>
      <c r="E25" s="26"/>
      <c r="F25" s="12">
        <v>20559592.02</v>
      </c>
      <c r="G25" s="13">
        <v>8687741.83</v>
      </c>
      <c r="H25" s="13">
        <v>8403043.76</v>
      </c>
      <c r="I25" s="13">
        <v>19023953.349999998</v>
      </c>
      <c r="J25" s="13">
        <v>47250533.75</v>
      </c>
      <c r="K25" s="13">
        <v>99879284.53</v>
      </c>
      <c r="L25" s="13">
        <v>83259690.35</v>
      </c>
      <c r="M25" s="13">
        <v>73617428.31</v>
      </c>
      <c r="N25" s="13">
        <v>41508732.5</v>
      </c>
      <c r="O25" s="13">
        <v>32129493.88</v>
      </c>
      <c r="P25" s="13">
        <v>14207224.31</v>
      </c>
      <c r="Q25" s="13">
        <v>22830595.07</v>
      </c>
      <c r="R25" s="14">
        <v>471357313.6599999</v>
      </c>
    </row>
    <row r="26" spans="2:18" ht="15">
      <c r="B26" s="27" t="s">
        <v>41</v>
      </c>
      <c r="C26" s="26"/>
      <c r="D26" s="26"/>
      <c r="E26" s="26"/>
      <c r="F26" s="12">
        <v>387996769.84000003</v>
      </c>
      <c r="G26" s="13">
        <v>345401481.76</v>
      </c>
      <c r="H26" s="13">
        <v>391513583.64000005</v>
      </c>
      <c r="I26" s="13">
        <v>333849647.33000004</v>
      </c>
      <c r="J26" s="13">
        <v>463129511.40999997</v>
      </c>
      <c r="K26" s="13">
        <v>529526349.33000004</v>
      </c>
      <c r="L26" s="13">
        <v>424803648.89</v>
      </c>
      <c r="M26" s="13">
        <v>465592724.2</v>
      </c>
      <c r="N26" s="13">
        <v>344452035.21</v>
      </c>
      <c r="O26" s="13">
        <v>357901321.25</v>
      </c>
      <c r="P26" s="13">
        <v>295391897.13</v>
      </c>
      <c r="Q26" s="13">
        <v>357755884.44</v>
      </c>
      <c r="R26" s="14">
        <v>4697314854.43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35904292.5</v>
      </c>
      <c r="G27" s="10">
        <v>23452261.4</v>
      </c>
      <c r="H27" s="10">
        <v>24092925.66</v>
      </c>
      <c r="I27" s="10">
        <v>23586233.45</v>
      </c>
      <c r="J27" s="10">
        <v>21074719.8</v>
      </c>
      <c r="K27" s="10">
        <v>27881500.62</v>
      </c>
      <c r="L27" s="10">
        <v>24259642.97</v>
      </c>
      <c r="M27" s="10">
        <v>29510343.35</v>
      </c>
      <c r="N27" s="10">
        <v>30261546.43</v>
      </c>
      <c r="O27" s="10">
        <v>37493968.71</v>
      </c>
      <c r="P27" s="10">
        <v>29743194.17</v>
      </c>
      <c r="Q27" s="10">
        <v>32516844.89</v>
      </c>
      <c r="R27" s="11">
        <f>SUM(F27:Q27)</f>
        <v>339777473.95</v>
      </c>
    </row>
    <row r="28" spans="2:18" ht="15">
      <c r="B28" s="28"/>
      <c r="C28" s="26" t="s">
        <v>44</v>
      </c>
      <c r="D28" s="26"/>
      <c r="E28" s="26"/>
      <c r="F28" s="12">
        <v>35904292.5</v>
      </c>
      <c r="G28" s="13">
        <v>23452261.4</v>
      </c>
      <c r="H28" s="13">
        <v>24092925.66</v>
      </c>
      <c r="I28" s="13">
        <v>23586233.45</v>
      </c>
      <c r="J28" s="13">
        <v>21074719.8</v>
      </c>
      <c r="K28" s="13">
        <v>27881500.62</v>
      </c>
      <c r="L28" s="13">
        <v>24259642.97</v>
      </c>
      <c r="M28" s="13">
        <v>29510343.35</v>
      </c>
      <c r="N28" s="13">
        <v>30261546.43</v>
      </c>
      <c r="O28" s="13">
        <v>37493968.71</v>
      </c>
      <c r="P28" s="13">
        <v>29743194.17</v>
      </c>
      <c r="Q28" s="13">
        <v>32516844.89</v>
      </c>
      <c r="R28" s="14">
        <v>339777473.95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43177743.5</v>
      </c>
      <c r="G29" s="10">
        <v>38706695.77</v>
      </c>
      <c r="H29" s="10">
        <v>48502274.16</v>
      </c>
      <c r="I29" s="10">
        <v>43766668.5</v>
      </c>
      <c r="J29" s="10">
        <v>44313481.64</v>
      </c>
      <c r="K29" s="10">
        <v>53106920.25</v>
      </c>
      <c r="L29" s="10">
        <v>52381765.07</v>
      </c>
      <c r="M29" s="10">
        <v>52493860.33</v>
      </c>
      <c r="N29" s="10">
        <v>48346709.63</v>
      </c>
      <c r="O29" s="10">
        <v>47244343.02</v>
      </c>
      <c r="P29" s="10">
        <v>44844683.93</v>
      </c>
      <c r="Q29" s="10">
        <v>55584488.36</v>
      </c>
      <c r="R29" s="11">
        <f>SUM(F29:Q29)</f>
        <v>572469634.16</v>
      </c>
    </row>
    <row r="30" spans="2:18" ht="15">
      <c r="B30" s="28"/>
      <c r="C30" s="26" t="s">
        <v>46</v>
      </c>
      <c r="D30" s="26"/>
      <c r="E30" s="26"/>
      <c r="F30" s="12">
        <v>43177743.5</v>
      </c>
      <c r="G30" s="13">
        <v>38706695.77</v>
      </c>
      <c r="H30" s="13">
        <v>48502274.16</v>
      </c>
      <c r="I30" s="13">
        <v>43766668.5</v>
      </c>
      <c r="J30" s="13">
        <v>44313481.64</v>
      </c>
      <c r="K30" s="13">
        <v>53106920.25</v>
      </c>
      <c r="L30" s="13">
        <v>52381765.07</v>
      </c>
      <c r="M30" s="13">
        <v>52493860.33</v>
      </c>
      <c r="N30" s="13">
        <v>48346709.63</v>
      </c>
      <c r="O30" s="13">
        <v>47244343.02</v>
      </c>
      <c r="P30" s="13">
        <v>44844683.93</v>
      </c>
      <c r="Q30" s="13">
        <v>55584488.36</v>
      </c>
      <c r="R30" s="14">
        <v>572469634.16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21161328.79</v>
      </c>
      <c r="G31" s="10">
        <v>21250564.08</v>
      </c>
      <c r="H31" s="10">
        <v>27454374.53</v>
      </c>
      <c r="I31" s="10">
        <v>23331363.81</v>
      </c>
      <c r="J31" s="10">
        <v>23598260.85</v>
      </c>
      <c r="K31" s="10">
        <v>27527024.83</v>
      </c>
      <c r="L31" s="10">
        <v>22945815.91</v>
      </c>
      <c r="M31" s="10">
        <v>22207589.02</v>
      </c>
      <c r="N31" s="10">
        <v>21004046.92</v>
      </c>
      <c r="O31" s="10">
        <v>20946807.06</v>
      </c>
      <c r="P31" s="10">
        <v>21358791.82</v>
      </c>
      <c r="Q31" s="10">
        <v>23638258.24</v>
      </c>
      <c r="R31" s="11">
        <f>SUM(F31:Q31)</f>
        <v>276424225.86</v>
      </c>
    </row>
    <row r="32" spans="2:18" ht="15">
      <c r="B32" s="28"/>
      <c r="C32" s="26" t="s">
        <v>49</v>
      </c>
      <c r="D32" s="26"/>
      <c r="E32" s="26"/>
      <c r="F32" s="12">
        <v>21161328.79</v>
      </c>
      <c r="G32" s="13">
        <v>21250564.08</v>
      </c>
      <c r="H32" s="13">
        <v>27454374.53</v>
      </c>
      <c r="I32" s="13">
        <v>23331363.81</v>
      </c>
      <c r="J32" s="13">
        <v>23598260.85</v>
      </c>
      <c r="K32" s="13">
        <v>27527024.83</v>
      </c>
      <c r="L32" s="13">
        <v>22945815.91</v>
      </c>
      <c r="M32" s="13">
        <v>22207589.02</v>
      </c>
      <c r="N32" s="13">
        <v>21004046.92</v>
      </c>
      <c r="O32" s="13">
        <v>20946807.06</v>
      </c>
      <c r="P32" s="13">
        <v>21358791.82</v>
      </c>
      <c r="Q32" s="13">
        <v>23638258.24</v>
      </c>
      <c r="R32" s="14">
        <v>276424225.86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13187737.35</v>
      </c>
      <c r="G33" s="10">
        <v>13730576.03</v>
      </c>
      <c r="H33" s="10">
        <v>16319141.97</v>
      </c>
      <c r="I33" s="10">
        <v>16419873.82</v>
      </c>
      <c r="J33" s="10">
        <v>16913282.89</v>
      </c>
      <c r="K33" s="10">
        <v>17160121.56</v>
      </c>
      <c r="L33" s="10">
        <v>14563312.93</v>
      </c>
      <c r="M33" s="10">
        <v>15188597.15</v>
      </c>
      <c r="N33" s="10">
        <v>16677482.74</v>
      </c>
      <c r="O33" s="10">
        <v>25805297.25</v>
      </c>
      <c r="P33" s="10">
        <v>18084177.09</v>
      </c>
      <c r="Q33" s="10">
        <v>23209602.85</v>
      </c>
      <c r="R33" s="11">
        <f>SUM(F33:Q33)</f>
        <v>207259203.63000003</v>
      </c>
    </row>
    <row r="34" spans="2:18" ht="15">
      <c r="B34" s="28"/>
      <c r="C34" s="26" t="s">
        <v>51</v>
      </c>
      <c r="D34" s="26"/>
      <c r="E34" s="26"/>
      <c r="F34" s="12">
        <v>13187737.35</v>
      </c>
      <c r="G34" s="13">
        <v>13730576.03</v>
      </c>
      <c r="H34" s="13">
        <v>16319141.97</v>
      </c>
      <c r="I34" s="13">
        <v>16419873.82</v>
      </c>
      <c r="J34" s="13">
        <v>16913282.89</v>
      </c>
      <c r="K34" s="13">
        <v>17160121.56</v>
      </c>
      <c r="L34" s="13">
        <v>14563312.93</v>
      </c>
      <c r="M34" s="13">
        <v>15188597.15</v>
      </c>
      <c r="N34" s="13">
        <v>16677482.74</v>
      </c>
      <c r="O34" s="13">
        <v>25805297.25</v>
      </c>
      <c r="P34" s="13">
        <v>18084177.09</v>
      </c>
      <c r="Q34" s="13">
        <v>23209602.85</v>
      </c>
      <c r="R34" s="14">
        <v>207259203.63000003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3936728.85</v>
      </c>
      <c r="G35" s="10">
        <v>4186470.33</v>
      </c>
      <c r="H35" s="10">
        <v>3199309.05</v>
      </c>
      <c r="I35" s="10">
        <v>3769751.98</v>
      </c>
      <c r="J35" s="10">
        <v>3858291.45</v>
      </c>
      <c r="K35" s="10">
        <v>3853097.37</v>
      </c>
      <c r="L35" s="10">
        <v>3851472.96</v>
      </c>
      <c r="M35" s="10">
        <v>4336786.32</v>
      </c>
      <c r="N35" s="10">
        <v>5181890.54</v>
      </c>
      <c r="O35" s="10">
        <v>7258532.56</v>
      </c>
      <c r="P35" s="10">
        <v>6029421.41</v>
      </c>
      <c r="Q35" s="10">
        <v>7176995.8</v>
      </c>
      <c r="R35" s="11">
        <f>SUM(F35:Q35)</f>
        <v>56638748.620000005</v>
      </c>
    </row>
    <row r="36" spans="2:18" ht="15">
      <c r="B36" s="28"/>
      <c r="C36" s="26" t="s">
        <v>53</v>
      </c>
      <c r="D36" s="26"/>
      <c r="E36" s="26"/>
      <c r="F36" s="12">
        <v>3936728.85</v>
      </c>
      <c r="G36" s="13">
        <v>4186470.33</v>
      </c>
      <c r="H36" s="13">
        <v>3199309.05</v>
      </c>
      <c r="I36" s="13">
        <v>3769751.98</v>
      </c>
      <c r="J36" s="13">
        <v>3858291.45</v>
      </c>
      <c r="K36" s="13">
        <v>3853097.37</v>
      </c>
      <c r="L36" s="13">
        <v>3851472.96</v>
      </c>
      <c r="M36" s="13">
        <v>4336786.32</v>
      </c>
      <c r="N36" s="13">
        <v>5181890.54</v>
      </c>
      <c r="O36" s="13">
        <v>7258532.56</v>
      </c>
      <c r="P36" s="13">
        <v>6029421.41</v>
      </c>
      <c r="Q36" s="13">
        <v>7176995.8</v>
      </c>
      <c r="R36" s="14">
        <v>56638748.620000005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12654456.02</v>
      </c>
      <c r="G37" s="10">
        <v>12109351.75</v>
      </c>
      <c r="H37" s="10">
        <v>15962193.88</v>
      </c>
      <c r="I37" s="10">
        <v>16163083.35</v>
      </c>
      <c r="J37" s="10">
        <v>20764966.28</v>
      </c>
      <c r="K37" s="10">
        <v>25464092.94</v>
      </c>
      <c r="L37" s="10">
        <v>26317700.45</v>
      </c>
      <c r="M37" s="10">
        <v>27053396.86</v>
      </c>
      <c r="N37" s="10">
        <v>18114478.54</v>
      </c>
      <c r="O37" s="10">
        <v>22786505.35</v>
      </c>
      <c r="P37" s="10">
        <v>15527069.64</v>
      </c>
      <c r="Q37" s="10">
        <v>20959255.8</v>
      </c>
      <c r="R37" s="11">
        <f>SUM(F37:Q37)</f>
        <v>233876550.86</v>
      </c>
    </row>
    <row r="38" spans="2:18" ht="15">
      <c r="B38" s="28"/>
      <c r="C38" s="26" t="s">
        <v>55</v>
      </c>
      <c r="D38" s="26"/>
      <c r="E38" s="26"/>
      <c r="F38" s="12">
        <v>12654456.02</v>
      </c>
      <c r="G38" s="13">
        <v>12109351.75</v>
      </c>
      <c r="H38" s="13">
        <v>15962193.88</v>
      </c>
      <c r="I38" s="13">
        <v>16163083.35</v>
      </c>
      <c r="J38" s="13">
        <v>20764966.28</v>
      </c>
      <c r="K38" s="13">
        <v>25464092.94</v>
      </c>
      <c r="L38" s="13">
        <v>26317700.45</v>
      </c>
      <c r="M38" s="13">
        <v>27053396.86</v>
      </c>
      <c r="N38" s="13">
        <v>18114478.54</v>
      </c>
      <c r="O38" s="13">
        <v>22786505.35</v>
      </c>
      <c r="P38" s="13">
        <v>15527069.64</v>
      </c>
      <c r="Q38" s="13">
        <v>20959255.8</v>
      </c>
      <c r="R38" s="14">
        <v>233876550.86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3191961.59</v>
      </c>
      <c r="G39" s="10">
        <v>4321640.48</v>
      </c>
      <c r="H39" s="10">
        <v>3834599.96</v>
      </c>
      <c r="I39" s="10">
        <v>3250445.15</v>
      </c>
      <c r="J39" s="10">
        <v>4084355.38</v>
      </c>
      <c r="K39" s="10">
        <v>3598389.56</v>
      </c>
      <c r="L39" s="10">
        <v>4076411.27</v>
      </c>
      <c r="M39" s="10">
        <v>6034989.83</v>
      </c>
      <c r="N39" s="10">
        <v>4028009.23</v>
      </c>
      <c r="O39" s="10">
        <v>4686544.27</v>
      </c>
      <c r="P39" s="10">
        <v>5073491.13</v>
      </c>
      <c r="Q39" s="10">
        <v>5237123.38</v>
      </c>
      <c r="R39" s="11">
        <f>SUM(F39:Q39)</f>
        <v>51417961.230000004</v>
      </c>
    </row>
    <row r="40" spans="2:18" ht="15">
      <c r="B40" s="28"/>
      <c r="C40" s="26" t="s">
        <v>57</v>
      </c>
      <c r="D40" s="26"/>
      <c r="E40" s="26"/>
      <c r="F40" s="12">
        <v>3191961.59</v>
      </c>
      <c r="G40" s="13">
        <v>4321640.48</v>
      </c>
      <c r="H40" s="13">
        <v>3834599.96</v>
      </c>
      <c r="I40" s="13">
        <v>3250445.15</v>
      </c>
      <c r="J40" s="13">
        <v>4084355.38</v>
      </c>
      <c r="K40" s="13">
        <v>3598389.56</v>
      </c>
      <c r="L40" s="13">
        <v>4076411.27</v>
      </c>
      <c r="M40" s="13">
        <v>6034989.83</v>
      </c>
      <c r="N40" s="13">
        <v>4028009.23</v>
      </c>
      <c r="O40" s="13">
        <v>4686544.27</v>
      </c>
      <c r="P40" s="13">
        <v>5073491.13</v>
      </c>
      <c r="Q40" s="13">
        <v>5237123.38</v>
      </c>
      <c r="R40" s="14">
        <v>51417961.230000004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59619.58</v>
      </c>
      <c r="G41" s="10">
        <v>22212.74</v>
      </c>
      <c r="H41" s="10">
        <v>55134.41</v>
      </c>
      <c r="I41" s="10">
        <v>44981.13</v>
      </c>
      <c r="J41" s="10">
        <v>40434.48</v>
      </c>
      <c r="K41" s="10">
        <v>71385.03</v>
      </c>
      <c r="L41" s="10">
        <v>54290.6</v>
      </c>
      <c r="M41" s="10">
        <v>51775.54</v>
      </c>
      <c r="N41" s="10">
        <v>57096.31</v>
      </c>
      <c r="O41" s="10">
        <v>80201.85</v>
      </c>
      <c r="P41" s="10">
        <v>55783</v>
      </c>
      <c r="Q41" s="10">
        <v>40081.13</v>
      </c>
      <c r="R41" s="11">
        <f>SUM(F41:Q41)</f>
        <v>632995.7999999999</v>
      </c>
    </row>
    <row r="42" spans="2:18" ht="15">
      <c r="B42" s="28"/>
      <c r="C42" s="25"/>
      <c r="D42" s="8">
        <v>2</v>
      </c>
      <c r="E42" s="8" t="s">
        <v>60</v>
      </c>
      <c r="F42" s="9">
        <v>3250443.61</v>
      </c>
      <c r="G42" s="10">
        <v>2301301.27</v>
      </c>
      <c r="H42" s="10">
        <v>4968970.59</v>
      </c>
      <c r="I42" s="10">
        <v>3836128.76</v>
      </c>
      <c r="J42" s="10">
        <v>4466984.61</v>
      </c>
      <c r="K42" s="10">
        <v>5002221.8</v>
      </c>
      <c r="L42" s="10">
        <v>6031218.84</v>
      </c>
      <c r="M42" s="10">
        <v>4833310.16</v>
      </c>
      <c r="N42" s="10">
        <v>4309504.26</v>
      </c>
      <c r="O42" s="10">
        <v>5834580.99</v>
      </c>
      <c r="P42" s="10">
        <v>5786636.77</v>
      </c>
      <c r="Q42" s="10">
        <v>5575219</v>
      </c>
      <c r="R42" s="11">
        <f>SUM(F42:Q42)</f>
        <v>56196520.66</v>
      </c>
    </row>
    <row r="43" spans="2:18" ht="15">
      <c r="B43" s="28"/>
      <c r="C43" s="25"/>
      <c r="D43" s="8">
        <v>3</v>
      </c>
      <c r="E43" s="8" t="s">
        <v>61</v>
      </c>
      <c r="F43" s="9">
        <v>634996.23</v>
      </c>
      <c r="G43" s="10">
        <v>353800.09</v>
      </c>
      <c r="H43" s="10">
        <v>585904.6</v>
      </c>
      <c r="I43" s="10">
        <v>429290.02</v>
      </c>
      <c r="J43" s="10">
        <v>270012.84</v>
      </c>
      <c r="K43" s="10">
        <v>501635.29</v>
      </c>
      <c r="L43" s="10">
        <v>307221.94</v>
      </c>
      <c r="M43" s="10">
        <v>544063.74</v>
      </c>
      <c r="N43" s="10">
        <v>365725.47</v>
      </c>
      <c r="O43" s="10">
        <v>469175.59</v>
      </c>
      <c r="P43" s="10">
        <v>285639.34</v>
      </c>
      <c r="Q43" s="10">
        <v>520089.07</v>
      </c>
      <c r="R43" s="11">
        <f>SUM(F43:Q43)</f>
        <v>5267554.22</v>
      </c>
    </row>
    <row r="44" spans="2:18" ht="15">
      <c r="B44" s="28"/>
      <c r="C44" s="25"/>
      <c r="D44" s="8">
        <v>4</v>
      </c>
      <c r="E44" s="8" t="s">
        <v>62</v>
      </c>
      <c r="F44" s="9">
        <v>25987786.19</v>
      </c>
      <c r="G44" s="10">
        <v>22703445.61</v>
      </c>
      <c r="H44" s="10">
        <v>21129872.43</v>
      </c>
      <c r="I44" s="10">
        <v>26088207.27</v>
      </c>
      <c r="J44" s="10">
        <v>24925021.56</v>
      </c>
      <c r="K44" s="10">
        <v>21812149.59</v>
      </c>
      <c r="L44" s="10">
        <v>10148826.41</v>
      </c>
      <c r="M44" s="10">
        <v>14708846.48</v>
      </c>
      <c r="N44" s="10">
        <v>18663444.88</v>
      </c>
      <c r="O44" s="10">
        <v>13290408.75</v>
      </c>
      <c r="P44" s="10">
        <v>24471805.63</v>
      </c>
      <c r="Q44" s="10">
        <v>21201920.41</v>
      </c>
      <c r="R44" s="11">
        <f>SUM(F44:Q44)</f>
        <v>245131735.20999995</v>
      </c>
    </row>
    <row r="45" spans="2:18" ht="15">
      <c r="B45" s="28"/>
      <c r="C45" s="26" t="s">
        <v>63</v>
      </c>
      <c r="D45" s="26"/>
      <c r="E45" s="26"/>
      <c r="F45" s="12">
        <v>29932845.61</v>
      </c>
      <c r="G45" s="13">
        <v>25380759.71</v>
      </c>
      <c r="H45" s="13">
        <v>26739882.03</v>
      </c>
      <c r="I45" s="13">
        <v>30398607.18</v>
      </c>
      <c r="J45" s="13">
        <v>29702453.49</v>
      </c>
      <c r="K45" s="13">
        <v>27387391.71</v>
      </c>
      <c r="L45" s="13">
        <v>16541557.79</v>
      </c>
      <c r="M45" s="13">
        <v>20137995.92</v>
      </c>
      <c r="N45" s="13">
        <v>23395770.919999998</v>
      </c>
      <c r="O45" s="13">
        <v>19674367.18</v>
      </c>
      <c r="P45" s="13">
        <v>30599864.74</v>
      </c>
      <c r="Q45" s="13">
        <v>27337309.61</v>
      </c>
      <c r="R45" s="14">
        <v>307228805.8899999</v>
      </c>
    </row>
    <row r="46" spans="2:18" ht="15">
      <c r="B46" s="27" t="s">
        <v>64</v>
      </c>
      <c r="C46" s="26"/>
      <c r="D46" s="26"/>
      <c r="E46" s="26"/>
      <c r="F46" s="12">
        <v>163147094.20999998</v>
      </c>
      <c r="G46" s="13">
        <v>143138319.55</v>
      </c>
      <c r="H46" s="13">
        <v>166104701.24</v>
      </c>
      <c r="I46" s="13">
        <v>160686027.24000004</v>
      </c>
      <c r="J46" s="13">
        <v>164309811.78</v>
      </c>
      <c r="K46" s="13">
        <v>185978538.84000003</v>
      </c>
      <c r="L46" s="13">
        <v>164937679.35</v>
      </c>
      <c r="M46" s="13">
        <v>176963558.78000003</v>
      </c>
      <c r="N46" s="13">
        <v>167009934.95</v>
      </c>
      <c r="O46" s="13">
        <v>185896365.4</v>
      </c>
      <c r="P46" s="13">
        <v>171260693.93</v>
      </c>
      <c r="Q46" s="13">
        <v>195659878.93</v>
      </c>
      <c r="R46" s="14">
        <v>2045092604.2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2504455.43</v>
      </c>
      <c r="G47" s="10">
        <v>3260445.62</v>
      </c>
      <c r="H47" s="10">
        <v>1586459.74</v>
      </c>
      <c r="I47" s="10">
        <v>1116513.96</v>
      </c>
      <c r="J47" s="10">
        <v>1880428.88</v>
      </c>
      <c r="K47" s="10">
        <v>6564106.04</v>
      </c>
      <c r="L47" s="10">
        <v>2998846.06</v>
      </c>
      <c r="M47" s="10">
        <v>3170098.9</v>
      </c>
      <c r="N47" s="10">
        <v>2762310.18</v>
      </c>
      <c r="O47" s="10">
        <v>2444666.14</v>
      </c>
      <c r="P47" s="10">
        <v>2526475.61</v>
      </c>
      <c r="Q47" s="10">
        <v>2027764.92</v>
      </c>
      <c r="R47" s="11">
        <f>SUM(F47:Q47)</f>
        <v>32842571.479999997</v>
      </c>
    </row>
    <row r="48" spans="2:18" ht="15">
      <c r="B48" s="28"/>
      <c r="C48" s="26" t="s">
        <v>66</v>
      </c>
      <c r="D48" s="26"/>
      <c r="E48" s="26"/>
      <c r="F48" s="12">
        <v>2504455.43</v>
      </c>
      <c r="G48" s="13">
        <v>3260445.62</v>
      </c>
      <c r="H48" s="13">
        <v>1586459.74</v>
      </c>
      <c r="I48" s="13">
        <v>1116513.96</v>
      </c>
      <c r="J48" s="13">
        <v>1880428.88</v>
      </c>
      <c r="K48" s="13">
        <v>6564106.04</v>
      </c>
      <c r="L48" s="13">
        <v>2998846.06</v>
      </c>
      <c r="M48" s="13">
        <v>3170098.9</v>
      </c>
      <c r="N48" s="13">
        <v>2762310.18</v>
      </c>
      <c r="O48" s="13">
        <v>2444666.14</v>
      </c>
      <c r="P48" s="13">
        <v>2526475.61</v>
      </c>
      <c r="Q48" s="13">
        <v>2027764.92</v>
      </c>
      <c r="R48" s="14">
        <v>32842571.479999997</v>
      </c>
    </row>
    <row r="49" spans="2:18" ht="15">
      <c r="B49" s="27" t="s">
        <v>66</v>
      </c>
      <c r="C49" s="26"/>
      <c r="D49" s="26"/>
      <c r="E49" s="26"/>
      <c r="F49" s="12">
        <v>2504455.43</v>
      </c>
      <c r="G49" s="13">
        <v>3260445.62</v>
      </c>
      <c r="H49" s="13">
        <v>1586459.74</v>
      </c>
      <c r="I49" s="13">
        <v>1116513.96</v>
      </c>
      <c r="J49" s="13">
        <v>1880428.88</v>
      </c>
      <c r="K49" s="13">
        <v>6564106.04</v>
      </c>
      <c r="L49" s="13">
        <v>2998846.06</v>
      </c>
      <c r="M49" s="13">
        <v>3170098.9</v>
      </c>
      <c r="N49" s="13">
        <v>2762310.18</v>
      </c>
      <c r="O49" s="13">
        <v>2444666.14</v>
      </c>
      <c r="P49" s="13">
        <v>2526475.61</v>
      </c>
      <c r="Q49" s="13">
        <v>2027764.92</v>
      </c>
      <c r="R49" s="14">
        <v>32842571.479999997</v>
      </c>
    </row>
    <row r="50" spans="2:18" ht="15">
      <c r="B50" s="23" t="s">
        <v>67</v>
      </c>
      <c r="C50" s="24"/>
      <c r="D50" s="24"/>
      <c r="E50" s="24"/>
      <c r="F50" s="16">
        <v>553648319.48</v>
      </c>
      <c r="G50" s="17">
        <v>491800246.9299999</v>
      </c>
      <c r="H50" s="17">
        <v>559204744.62</v>
      </c>
      <c r="I50" s="17">
        <v>495652188.53</v>
      </c>
      <c r="J50" s="17">
        <v>629319752.0699999</v>
      </c>
      <c r="K50" s="17">
        <v>722068994.2099999</v>
      </c>
      <c r="L50" s="17">
        <v>592740174.3000001</v>
      </c>
      <c r="M50" s="17">
        <v>645726381.88</v>
      </c>
      <c r="N50" s="17">
        <v>514224280.3400001</v>
      </c>
      <c r="O50" s="17">
        <v>546242352.79</v>
      </c>
      <c r="P50" s="17">
        <v>469179066.66999996</v>
      </c>
      <c r="Q50" s="17">
        <v>555443528.29</v>
      </c>
      <c r="R50" s="18">
        <v>6775250030.109999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6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00390625" style="0" bestFit="1" customWidth="1"/>
    <col min="3" max="3" width="26.574218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80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20"/>
      <c r="C6" s="4"/>
      <c r="D6" s="4">
        <v>0</v>
      </c>
      <c r="E6" s="4"/>
      <c r="F6" s="5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7">
        <f aca="true" t="shared" si="0" ref="R6:R34">SUM(F6:Q6)</f>
        <v>0</v>
      </c>
    </row>
    <row r="7" spans="2:18" ht="15">
      <c r="B7" s="21" t="s">
        <v>16</v>
      </c>
      <c r="C7" s="22" t="s">
        <v>17</v>
      </c>
      <c r="D7" s="22">
        <v>1</v>
      </c>
      <c r="E7" s="22" t="s">
        <v>18</v>
      </c>
      <c r="F7" s="9">
        <v>60825592.21</v>
      </c>
      <c r="G7" s="10">
        <v>55008873.31</v>
      </c>
      <c r="H7" s="10">
        <v>62956825.63</v>
      </c>
      <c r="I7" s="10">
        <v>58325731.19</v>
      </c>
      <c r="J7" s="10">
        <v>72405806.05</v>
      </c>
      <c r="K7" s="10">
        <v>46804645.88</v>
      </c>
      <c r="L7" s="10">
        <v>77873887.19</v>
      </c>
      <c r="M7" s="10">
        <v>73103894.55</v>
      </c>
      <c r="N7" s="10">
        <v>68555045.31</v>
      </c>
      <c r="O7" s="10">
        <v>71404624.96</v>
      </c>
      <c r="P7" s="10">
        <v>64469925.62</v>
      </c>
      <c r="Q7" s="10">
        <v>72642384.74</v>
      </c>
      <c r="R7" s="11">
        <f t="shared" si="0"/>
        <v>784377236.64</v>
      </c>
    </row>
    <row r="8" spans="2:18" ht="15">
      <c r="B8" t="s">
        <v>16</v>
      </c>
      <c r="C8" t="s">
        <v>17</v>
      </c>
      <c r="D8">
        <v>2</v>
      </c>
      <c r="E8" t="s">
        <v>19</v>
      </c>
      <c r="F8" s="9">
        <v>8796341.34</v>
      </c>
      <c r="G8" s="10">
        <v>5155754.43</v>
      </c>
      <c r="H8" s="10">
        <v>13729498.41</v>
      </c>
      <c r="I8" s="10">
        <v>5529071.11</v>
      </c>
      <c r="J8" s="10">
        <v>11947936.89</v>
      </c>
      <c r="K8" s="10">
        <v>5465638.02</v>
      </c>
      <c r="L8" s="10">
        <v>7888703.06</v>
      </c>
      <c r="M8" s="10">
        <v>9040635.06</v>
      </c>
      <c r="N8" s="10">
        <v>3886416.88</v>
      </c>
      <c r="O8" s="10">
        <v>8704502.22</v>
      </c>
      <c r="P8" s="10">
        <v>4735095.17</v>
      </c>
      <c r="Q8" s="10">
        <v>11164063.2</v>
      </c>
      <c r="R8" s="11">
        <f t="shared" si="0"/>
        <v>96043655.79</v>
      </c>
    </row>
    <row r="9" spans="2:18" ht="15">
      <c r="B9" t="s">
        <v>16</v>
      </c>
      <c r="C9" t="s">
        <v>17</v>
      </c>
      <c r="D9">
        <v>3</v>
      </c>
      <c r="E9" t="s">
        <v>20</v>
      </c>
      <c r="F9" s="9">
        <v>11710570.56</v>
      </c>
      <c r="G9" s="10">
        <v>10437288.45</v>
      </c>
      <c r="H9" s="10">
        <v>11581218.1</v>
      </c>
      <c r="I9" s="10">
        <v>10222146.85</v>
      </c>
      <c r="J9" s="10">
        <v>14553279.36</v>
      </c>
      <c r="K9" s="10">
        <v>10569305.32</v>
      </c>
      <c r="L9" s="10">
        <v>10954026.8</v>
      </c>
      <c r="M9" s="10">
        <v>12314955.16</v>
      </c>
      <c r="N9" s="10">
        <v>13137779.1</v>
      </c>
      <c r="O9" s="10">
        <v>11618166.68</v>
      </c>
      <c r="P9" s="10">
        <v>11426356.28</v>
      </c>
      <c r="Q9" s="10">
        <v>14229954.21</v>
      </c>
      <c r="R9" s="11">
        <f t="shared" si="0"/>
        <v>142755046.87</v>
      </c>
    </row>
    <row r="10" spans="2:18" ht="15">
      <c r="B10" t="s">
        <v>16</v>
      </c>
      <c r="C10" t="s">
        <v>17</v>
      </c>
      <c r="D10">
        <v>4</v>
      </c>
      <c r="E10" t="s">
        <v>21</v>
      </c>
      <c r="F10" s="9">
        <v>8390559.63</v>
      </c>
      <c r="G10" s="10">
        <v>17090533.39</v>
      </c>
      <c r="H10" s="10">
        <v>10655741.6</v>
      </c>
      <c r="I10" s="10">
        <v>14364326.94</v>
      </c>
      <c r="J10" s="10">
        <v>17852518.07</v>
      </c>
      <c r="K10" s="10">
        <v>23702339.74</v>
      </c>
      <c r="L10" s="10">
        <v>12701601.88</v>
      </c>
      <c r="M10" s="10">
        <v>15315301.86</v>
      </c>
      <c r="N10" s="10">
        <v>20284639.04</v>
      </c>
      <c r="O10" s="10">
        <v>10147503.54</v>
      </c>
      <c r="P10" s="10">
        <v>15364241.13</v>
      </c>
      <c r="Q10" s="10">
        <v>29027107.15</v>
      </c>
      <c r="R10" s="11">
        <f t="shared" si="0"/>
        <v>194896413.96999997</v>
      </c>
    </row>
    <row r="11" spans="2:18" ht="15">
      <c r="B11" t="s">
        <v>16</v>
      </c>
      <c r="C11" t="s">
        <v>17</v>
      </c>
      <c r="D11">
        <v>5</v>
      </c>
      <c r="E11" t="s">
        <v>22</v>
      </c>
      <c r="F11" s="9">
        <v>35917684.73</v>
      </c>
      <c r="G11" s="10">
        <v>29389694.36</v>
      </c>
      <c r="H11" s="10">
        <v>40738883.6</v>
      </c>
      <c r="I11" s="10">
        <v>35986199.98</v>
      </c>
      <c r="J11" s="10">
        <v>31482578.64</v>
      </c>
      <c r="K11" s="10">
        <v>52759019.82</v>
      </c>
      <c r="L11" s="10">
        <v>32404906.34</v>
      </c>
      <c r="M11" s="10">
        <v>36890479.75</v>
      </c>
      <c r="N11" s="10">
        <v>39626187.48</v>
      </c>
      <c r="O11" s="10">
        <v>31191273.16</v>
      </c>
      <c r="P11" s="10">
        <v>38583552.16</v>
      </c>
      <c r="Q11" s="10">
        <v>40021738.47</v>
      </c>
      <c r="R11" s="11">
        <f t="shared" si="0"/>
        <v>444992198.4900001</v>
      </c>
    </row>
    <row r="12" spans="2:18" ht="15">
      <c r="B12" t="s">
        <v>16</v>
      </c>
      <c r="C12" t="s">
        <v>17</v>
      </c>
      <c r="D12">
        <v>6</v>
      </c>
      <c r="E12" t="s">
        <v>23</v>
      </c>
      <c r="F12" s="9">
        <v>46638514.16</v>
      </c>
      <c r="G12" s="10">
        <v>37729574.41</v>
      </c>
      <c r="H12" s="10">
        <v>43036256.18</v>
      </c>
      <c r="I12" s="10">
        <v>39991225.74</v>
      </c>
      <c r="J12" s="10">
        <v>51348025.67</v>
      </c>
      <c r="K12" s="10">
        <v>36700276.49</v>
      </c>
      <c r="L12" s="10">
        <v>66189718.29</v>
      </c>
      <c r="M12" s="10">
        <v>91709108.22</v>
      </c>
      <c r="N12" s="10">
        <v>103379065.23</v>
      </c>
      <c r="O12" s="10">
        <v>125269751.85</v>
      </c>
      <c r="P12" s="10">
        <v>138869339.63</v>
      </c>
      <c r="Q12" s="10">
        <v>147914658.78</v>
      </c>
      <c r="R12" s="11">
        <f t="shared" si="0"/>
        <v>928775514.6500001</v>
      </c>
    </row>
    <row r="13" spans="2:18" ht="15">
      <c r="B13" t="s">
        <v>16</v>
      </c>
      <c r="C13" t="s">
        <v>17</v>
      </c>
      <c r="D13">
        <v>7</v>
      </c>
      <c r="E13" t="s">
        <v>24</v>
      </c>
      <c r="F13" s="9">
        <v>10222112.83</v>
      </c>
      <c r="G13" s="10">
        <v>10451740.35</v>
      </c>
      <c r="H13" s="10">
        <v>10672003.52</v>
      </c>
      <c r="I13" s="10">
        <v>14258231.87</v>
      </c>
      <c r="J13" s="10">
        <v>8579344.7</v>
      </c>
      <c r="K13" s="10">
        <v>8470736.89</v>
      </c>
      <c r="L13" s="10">
        <v>11222166.96</v>
      </c>
      <c r="M13" s="10">
        <v>10748816.8</v>
      </c>
      <c r="N13" s="10">
        <v>10637673.74</v>
      </c>
      <c r="O13" s="10">
        <v>11596099.03</v>
      </c>
      <c r="P13" s="10">
        <v>11221346.47</v>
      </c>
      <c r="Q13" s="10">
        <v>7105541.86</v>
      </c>
      <c r="R13" s="11">
        <f t="shared" si="0"/>
        <v>125185815.02</v>
      </c>
    </row>
    <row r="14" spans="2:18" ht="15">
      <c r="B14" t="s">
        <v>16</v>
      </c>
      <c r="C14" t="s">
        <v>17</v>
      </c>
      <c r="D14">
        <v>8</v>
      </c>
      <c r="E14" t="s">
        <v>25</v>
      </c>
      <c r="F14" s="9">
        <v>2507858.56</v>
      </c>
      <c r="G14" s="10">
        <v>3951330.27</v>
      </c>
      <c r="H14" s="10">
        <v>4860663.46</v>
      </c>
      <c r="I14" s="10">
        <v>4843629.24</v>
      </c>
      <c r="J14" s="10">
        <v>3201444.52</v>
      </c>
      <c r="K14" s="10">
        <v>2453579.16</v>
      </c>
      <c r="L14" s="10">
        <v>3591950.19</v>
      </c>
      <c r="M14" s="10">
        <v>3403842.62</v>
      </c>
      <c r="N14" s="10">
        <v>2172941.82</v>
      </c>
      <c r="O14" s="10">
        <v>1930160.78</v>
      </c>
      <c r="P14" s="10">
        <v>1162170.98</v>
      </c>
      <c r="Q14" s="10">
        <v>1512194.42</v>
      </c>
      <c r="R14" s="11">
        <f t="shared" si="0"/>
        <v>35591766.02</v>
      </c>
    </row>
    <row r="15" spans="2:18" ht="15">
      <c r="B15" t="s">
        <v>16</v>
      </c>
      <c r="C15" t="s">
        <v>27</v>
      </c>
      <c r="D15">
        <v>1</v>
      </c>
      <c r="E15" t="s">
        <v>28</v>
      </c>
      <c r="F15" s="9">
        <v>38052985.49</v>
      </c>
      <c r="G15" s="10">
        <v>6111856.76</v>
      </c>
      <c r="H15" s="10">
        <v>15665543</v>
      </c>
      <c r="I15" s="10">
        <v>5063995.13</v>
      </c>
      <c r="J15" s="10">
        <v>12241646.42</v>
      </c>
      <c r="K15" s="10">
        <v>42355009.74</v>
      </c>
      <c r="L15" s="10">
        <v>38853052.06</v>
      </c>
      <c r="M15" s="10">
        <v>60127510.71</v>
      </c>
      <c r="N15" s="10">
        <v>37658242.8</v>
      </c>
      <c r="O15" s="10">
        <v>22723763.83</v>
      </c>
      <c r="P15" s="10">
        <v>33345480.21</v>
      </c>
      <c r="Q15" s="10">
        <v>82159919.41</v>
      </c>
      <c r="R15" s="11">
        <f t="shared" si="0"/>
        <v>394359005.55999994</v>
      </c>
    </row>
    <row r="16" spans="2:18" ht="15">
      <c r="B16" t="s">
        <v>16</v>
      </c>
      <c r="C16" t="s">
        <v>27</v>
      </c>
      <c r="D16">
        <v>2</v>
      </c>
      <c r="E16" t="s">
        <v>29</v>
      </c>
      <c r="F16" s="9">
        <v>3020423.22</v>
      </c>
      <c r="G16" s="10">
        <v>167755.39</v>
      </c>
      <c r="H16" s="10">
        <v>783317.91</v>
      </c>
      <c r="I16" s="10">
        <v>53430</v>
      </c>
      <c r="J16" s="10">
        <v>248422</v>
      </c>
      <c r="K16" s="10">
        <v>819535.21</v>
      </c>
      <c r="L16" s="10">
        <v>3831148.86</v>
      </c>
      <c r="M16" s="10">
        <v>212195.08</v>
      </c>
      <c r="N16" s="10">
        <v>1885690.69</v>
      </c>
      <c r="O16" s="10">
        <v>1323372.61</v>
      </c>
      <c r="P16" s="10">
        <v>2572724.13</v>
      </c>
      <c r="Q16" s="10">
        <v>3177979.9</v>
      </c>
      <c r="R16" s="11">
        <f t="shared" si="0"/>
        <v>18095994.999999996</v>
      </c>
    </row>
    <row r="17" spans="2:18" ht="15">
      <c r="B17" t="s">
        <v>16</v>
      </c>
      <c r="C17" t="s">
        <v>31</v>
      </c>
      <c r="D17">
        <v>1</v>
      </c>
      <c r="E17" t="s">
        <v>32</v>
      </c>
      <c r="F17" s="9">
        <v>10165149</v>
      </c>
      <c r="G17" s="10">
        <v>18536119.67</v>
      </c>
      <c r="H17" s="10">
        <v>8741667.28</v>
      </c>
      <c r="I17" s="10">
        <v>14604616.23</v>
      </c>
      <c r="J17" s="10">
        <v>11471327.19</v>
      </c>
      <c r="K17" s="10">
        <v>10002887.85</v>
      </c>
      <c r="L17" s="10">
        <v>7103767.75</v>
      </c>
      <c r="M17" s="10">
        <v>10681894.33</v>
      </c>
      <c r="N17" s="10">
        <v>5960286.43</v>
      </c>
      <c r="O17" s="10">
        <v>12957122.29</v>
      </c>
      <c r="P17" s="10">
        <v>10508181.53</v>
      </c>
      <c r="Q17" s="10">
        <v>5863504.55</v>
      </c>
      <c r="R17" s="11">
        <f t="shared" si="0"/>
        <v>126596524.09999998</v>
      </c>
    </row>
    <row r="18" spans="2:18" ht="15">
      <c r="B18" t="s">
        <v>16</v>
      </c>
      <c r="C18" t="s">
        <v>31</v>
      </c>
      <c r="D18">
        <v>2</v>
      </c>
      <c r="E18" t="s">
        <v>33</v>
      </c>
      <c r="F18" s="9">
        <v>7349602.5</v>
      </c>
      <c r="G18" s="10">
        <v>6597873.15</v>
      </c>
      <c r="H18" s="10">
        <v>8961706.72</v>
      </c>
      <c r="I18" s="10">
        <v>14136683.57</v>
      </c>
      <c r="J18" s="10">
        <v>12930000.9</v>
      </c>
      <c r="K18" s="10">
        <v>6734368.2</v>
      </c>
      <c r="L18" s="10">
        <v>11671415.38</v>
      </c>
      <c r="M18" s="10">
        <v>5437278.9</v>
      </c>
      <c r="N18" s="10">
        <v>8661438.99</v>
      </c>
      <c r="O18" s="10">
        <v>11274626.47</v>
      </c>
      <c r="P18" s="10">
        <v>6145073.62</v>
      </c>
      <c r="Q18" s="10">
        <v>6335210.59</v>
      </c>
      <c r="R18" s="11">
        <f t="shared" si="0"/>
        <v>106235278.99000001</v>
      </c>
    </row>
    <row r="19" spans="2:18" ht="15">
      <c r="B19" t="s">
        <v>16</v>
      </c>
      <c r="C19" t="s">
        <v>35</v>
      </c>
      <c r="D19">
        <v>1</v>
      </c>
      <c r="E19" t="s">
        <v>36</v>
      </c>
      <c r="F19" s="9">
        <v>914725.11</v>
      </c>
      <c r="G19" s="10">
        <v>1542058.16</v>
      </c>
      <c r="H19" s="10">
        <v>323129.38</v>
      </c>
      <c r="I19" s="10">
        <v>886.3</v>
      </c>
      <c r="J19" s="10">
        <v>166307.06</v>
      </c>
      <c r="K19" s="10">
        <v>115859.72</v>
      </c>
      <c r="L19" s="10">
        <v>32386.98</v>
      </c>
      <c r="M19" s="10">
        <v>224104.85</v>
      </c>
      <c r="N19" s="10">
        <v>333586.8</v>
      </c>
      <c r="O19" s="10">
        <v>230775.73</v>
      </c>
      <c r="P19" s="10">
        <v>89684.2</v>
      </c>
      <c r="Q19" s="10">
        <v>31397.3</v>
      </c>
      <c r="R19" s="11">
        <f t="shared" si="0"/>
        <v>4004901.59</v>
      </c>
    </row>
    <row r="20" spans="2:18" ht="15">
      <c r="B20" t="s">
        <v>16</v>
      </c>
      <c r="C20" t="s">
        <v>35</v>
      </c>
      <c r="D20">
        <v>2</v>
      </c>
      <c r="E20" t="s">
        <v>37</v>
      </c>
      <c r="F20" s="9">
        <v>28888</v>
      </c>
      <c r="G20" s="10">
        <v>0</v>
      </c>
      <c r="H20" s="10">
        <v>4069.15</v>
      </c>
      <c r="I20" s="10">
        <v>18952.47</v>
      </c>
      <c r="J20" s="10">
        <v>0</v>
      </c>
      <c r="K20" s="10">
        <v>0</v>
      </c>
      <c r="L20" s="10">
        <v>182109.11</v>
      </c>
      <c r="M20" s="10">
        <v>9074560.26</v>
      </c>
      <c r="N20" s="10">
        <v>8034836.62</v>
      </c>
      <c r="O20" s="10">
        <v>97546.69</v>
      </c>
      <c r="P20" s="10">
        <v>6967815.59</v>
      </c>
      <c r="Q20" s="10">
        <v>2509864.72</v>
      </c>
      <c r="R20" s="11">
        <f t="shared" si="0"/>
        <v>26918642.61</v>
      </c>
    </row>
    <row r="21" spans="2:18" ht="15">
      <c r="B21" t="s">
        <v>16</v>
      </c>
      <c r="C21" t="s">
        <v>35</v>
      </c>
      <c r="D21">
        <v>3</v>
      </c>
      <c r="E21" t="s">
        <v>38</v>
      </c>
      <c r="F21" s="9">
        <v>8619995.2</v>
      </c>
      <c r="G21" s="10">
        <v>4534614.73</v>
      </c>
      <c r="H21" s="10">
        <v>6862859.62</v>
      </c>
      <c r="I21" s="10">
        <v>16058709.88</v>
      </c>
      <c r="J21" s="10">
        <v>32527299.17</v>
      </c>
      <c r="K21" s="10">
        <v>45871436.58</v>
      </c>
      <c r="L21" s="10">
        <v>44862216.33</v>
      </c>
      <c r="M21" s="10">
        <v>49198310.16</v>
      </c>
      <c r="N21" s="10">
        <v>38951178.65</v>
      </c>
      <c r="O21" s="10">
        <v>20667335.42</v>
      </c>
      <c r="P21" s="10">
        <v>12134792.08</v>
      </c>
      <c r="Q21" s="10">
        <v>7089884.58</v>
      </c>
      <c r="R21" s="11">
        <f t="shared" si="0"/>
        <v>287378632.4</v>
      </c>
    </row>
    <row r="22" spans="2:18" ht="15">
      <c r="B22" t="s">
        <v>16</v>
      </c>
      <c r="C22" t="s">
        <v>35</v>
      </c>
      <c r="D22">
        <v>4</v>
      </c>
      <c r="E22" t="s">
        <v>39</v>
      </c>
      <c r="F22" s="9">
        <v>643586.05</v>
      </c>
      <c r="G22" s="10">
        <v>159091.85</v>
      </c>
      <c r="H22" s="10">
        <v>883085.21</v>
      </c>
      <c r="I22" s="10">
        <v>333368.58</v>
      </c>
      <c r="J22" s="10">
        <v>562153.93</v>
      </c>
      <c r="K22" s="10">
        <v>130610.62</v>
      </c>
      <c r="L22" s="10">
        <v>807525.55</v>
      </c>
      <c r="M22" s="10">
        <v>729999.7</v>
      </c>
      <c r="N22" s="10">
        <v>261513.59</v>
      </c>
      <c r="O22" s="10">
        <v>295514.61</v>
      </c>
      <c r="P22" s="10">
        <v>168184.53</v>
      </c>
      <c r="Q22" s="10">
        <v>99541.08</v>
      </c>
      <c r="R22" s="11">
        <f t="shared" si="0"/>
        <v>5074175.300000001</v>
      </c>
    </row>
    <row r="23" spans="2:18" ht="15">
      <c r="B23" t="s">
        <v>42</v>
      </c>
      <c r="C23" t="s">
        <v>43</v>
      </c>
      <c r="D23">
        <v>1</v>
      </c>
      <c r="E23" t="s">
        <v>43</v>
      </c>
      <c r="F23" s="9">
        <v>21711566.92</v>
      </c>
      <c r="G23" s="10">
        <v>14757435.71</v>
      </c>
      <c r="H23" s="10">
        <v>16008909</v>
      </c>
      <c r="I23" s="10">
        <v>14083549.82</v>
      </c>
      <c r="J23" s="10">
        <v>19457466.63</v>
      </c>
      <c r="K23" s="10">
        <v>19033483.77</v>
      </c>
      <c r="L23" s="10">
        <v>19446145.29</v>
      </c>
      <c r="M23" s="10">
        <v>22404714.22</v>
      </c>
      <c r="N23" s="10">
        <v>25578870.09</v>
      </c>
      <c r="O23" s="10">
        <v>37855059.7</v>
      </c>
      <c r="P23" s="10">
        <v>38768160.68</v>
      </c>
      <c r="Q23" s="10">
        <v>54827929.68</v>
      </c>
      <c r="R23" s="11">
        <f t="shared" si="0"/>
        <v>303933291.51</v>
      </c>
    </row>
    <row r="24" spans="2:18" ht="15">
      <c r="B24" t="s">
        <v>42</v>
      </c>
      <c r="C24" t="s">
        <v>45</v>
      </c>
      <c r="D24">
        <v>1</v>
      </c>
      <c r="E24" t="s">
        <v>45</v>
      </c>
      <c r="F24" s="9">
        <v>42674490.94</v>
      </c>
      <c r="G24" s="10">
        <v>46610830.87</v>
      </c>
      <c r="H24" s="10">
        <v>55896308.82</v>
      </c>
      <c r="I24" s="10">
        <v>40284367.61</v>
      </c>
      <c r="J24" s="10">
        <v>43865646.45</v>
      </c>
      <c r="K24" s="10">
        <v>46735134.45</v>
      </c>
      <c r="L24" s="10">
        <v>49069450.32</v>
      </c>
      <c r="M24" s="10">
        <v>46603542.05</v>
      </c>
      <c r="N24" s="10">
        <v>38600690.77</v>
      </c>
      <c r="O24" s="10">
        <v>45335613.03</v>
      </c>
      <c r="P24" s="10">
        <v>41302641.35</v>
      </c>
      <c r="Q24" s="10">
        <v>40731506.4</v>
      </c>
      <c r="R24" s="11">
        <f t="shared" si="0"/>
        <v>537710223.06</v>
      </c>
    </row>
    <row r="25" spans="2:18" ht="15">
      <c r="B25" t="s">
        <v>42</v>
      </c>
      <c r="C25" t="s">
        <v>47</v>
      </c>
      <c r="D25">
        <v>1</v>
      </c>
      <c r="E25" t="s">
        <v>48</v>
      </c>
      <c r="F25" s="9">
        <v>21644368.88</v>
      </c>
      <c r="G25" s="10">
        <v>17061409.48</v>
      </c>
      <c r="H25" s="10">
        <v>18282982.31</v>
      </c>
      <c r="I25" s="10">
        <v>18355472.56</v>
      </c>
      <c r="J25" s="10">
        <v>21673615.19</v>
      </c>
      <c r="K25" s="10">
        <v>19706251.51</v>
      </c>
      <c r="L25" s="10">
        <v>18109782.21</v>
      </c>
      <c r="M25" s="10">
        <v>16461262.36</v>
      </c>
      <c r="N25" s="10">
        <v>18821199.43</v>
      </c>
      <c r="O25" s="10">
        <v>22356135.04</v>
      </c>
      <c r="P25" s="10">
        <v>16914161.97</v>
      </c>
      <c r="Q25" s="10">
        <v>16701655.77</v>
      </c>
      <c r="R25" s="11">
        <f t="shared" si="0"/>
        <v>226088296.71</v>
      </c>
    </row>
    <row r="26" spans="2:18" ht="15">
      <c r="B26" t="s">
        <v>42</v>
      </c>
      <c r="C26" t="s">
        <v>50</v>
      </c>
      <c r="D26">
        <v>1</v>
      </c>
      <c r="E26" t="s">
        <v>50</v>
      </c>
      <c r="F26" s="9">
        <v>15343164.14</v>
      </c>
      <c r="G26" s="10">
        <v>14512033.16</v>
      </c>
      <c r="H26" s="10">
        <v>20597086.29</v>
      </c>
      <c r="I26" s="10">
        <v>17943409.8</v>
      </c>
      <c r="J26" s="10">
        <v>17952975.01</v>
      </c>
      <c r="K26" s="10">
        <v>18174042.9</v>
      </c>
      <c r="L26" s="10">
        <v>17349304</v>
      </c>
      <c r="M26" s="10">
        <v>16386492.48</v>
      </c>
      <c r="N26" s="10">
        <v>16835846.04</v>
      </c>
      <c r="O26" s="10">
        <v>16386203.25</v>
      </c>
      <c r="P26" s="10">
        <v>14350217.64</v>
      </c>
      <c r="Q26" s="10">
        <v>15270790.37</v>
      </c>
      <c r="R26" s="11">
        <f t="shared" si="0"/>
        <v>201101565.07999998</v>
      </c>
    </row>
    <row r="27" spans="2:18" ht="15">
      <c r="B27" t="s">
        <v>42</v>
      </c>
      <c r="C27" t="s">
        <v>52</v>
      </c>
      <c r="D27">
        <v>1</v>
      </c>
      <c r="E27" t="s">
        <v>52</v>
      </c>
      <c r="F27" s="9">
        <v>5487436.61</v>
      </c>
      <c r="G27" s="10">
        <v>11960657.76</v>
      </c>
      <c r="H27" s="10">
        <v>8879974.58</v>
      </c>
      <c r="I27" s="10">
        <v>9408448.13</v>
      </c>
      <c r="J27" s="10">
        <v>8262979.93</v>
      </c>
      <c r="K27" s="10">
        <v>8023013.36</v>
      </c>
      <c r="L27" s="10">
        <v>14287188.17</v>
      </c>
      <c r="M27" s="10">
        <v>6419767.65</v>
      </c>
      <c r="N27" s="10">
        <v>7039074.35</v>
      </c>
      <c r="O27" s="10">
        <v>8363030.66</v>
      </c>
      <c r="P27" s="10">
        <v>11659132.73</v>
      </c>
      <c r="Q27" s="10">
        <v>6338080.02</v>
      </c>
      <c r="R27" s="11">
        <f t="shared" si="0"/>
        <v>106128783.95</v>
      </c>
    </row>
    <row r="28" spans="2:18" ht="15">
      <c r="B28" t="s">
        <v>42</v>
      </c>
      <c r="C28" t="s">
        <v>54</v>
      </c>
      <c r="D28">
        <v>1</v>
      </c>
      <c r="E28" t="s">
        <v>54</v>
      </c>
      <c r="F28" s="9">
        <v>17250020.2</v>
      </c>
      <c r="G28" s="10">
        <v>18183193.39</v>
      </c>
      <c r="H28" s="10">
        <v>20126893.23</v>
      </c>
      <c r="I28" s="10">
        <v>19241057.5</v>
      </c>
      <c r="J28" s="10">
        <v>18202824.1</v>
      </c>
      <c r="K28" s="10">
        <v>17877847.1</v>
      </c>
      <c r="L28" s="10">
        <v>17764296.51</v>
      </c>
      <c r="M28" s="10">
        <v>22918290.21</v>
      </c>
      <c r="N28" s="10">
        <v>15769784.33</v>
      </c>
      <c r="O28" s="10">
        <v>21723586.11</v>
      </c>
      <c r="P28" s="10">
        <v>18454721.77</v>
      </c>
      <c r="Q28" s="10">
        <v>15547906.35</v>
      </c>
      <c r="R28" s="11">
        <f t="shared" si="0"/>
        <v>223060420.8</v>
      </c>
    </row>
    <row r="29" spans="2:18" ht="15">
      <c r="B29" t="s">
        <v>42</v>
      </c>
      <c r="C29" t="s">
        <v>56</v>
      </c>
      <c r="D29">
        <v>1</v>
      </c>
      <c r="E29" t="s">
        <v>56</v>
      </c>
      <c r="F29" s="9">
        <v>3562972.96</v>
      </c>
      <c r="G29" s="10">
        <v>3654659.62</v>
      </c>
      <c r="H29" s="10">
        <v>4148217.89</v>
      </c>
      <c r="I29" s="10">
        <v>4886819.78</v>
      </c>
      <c r="J29" s="10">
        <v>4819294.04</v>
      </c>
      <c r="K29" s="10">
        <v>3918481.42</v>
      </c>
      <c r="L29" s="10">
        <v>4655588.59</v>
      </c>
      <c r="M29" s="10">
        <v>4401726.94</v>
      </c>
      <c r="N29" s="10">
        <v>3587828.67</v>
      </c>
      <c r="O29" s="10">
        <v>5619248.79</v>
      </c>
      <c r="P29" s="10">
        <v>3905279.14</v>
      </c>
      <c r="Q29" s="10">
        <v>4583365.69</v>
      </c>
      <c r="R29" s="11">
        <f t="shared" si="0"/>
        <v>51743483.53</v>
      </c>
    </row>
    <row r="30" spans="2:18" ht="15">
      <c r="B30" t="s">
        <v>42</v>
      </c>
      <c r="C30" t="s">
        <v>58</v>
      </c>
      <c r="D30">
        <v>1</v>
      </c>
      <c r="E30" t="s">
        <v>59</v>
      </c>
      <c r="F30" s="9">
        <v>90269.38</v>
      </c>
      <c r="G30" s="10">
        <v>50287.27</v>
      </c>
      <c r="H30" s="10">
        <v>83252.24</v>
      </c>
      <c r="I30" s="10">
        <v>77862.89</v>
      </c>
      <c r="J30" s="10">
        <v>88714.2</v>
      </c>
      <c r="K30" s="10">
        <v>80258.1</v>
      </c>
      <c r="L30" s="10">
        <v>66674.23</v>
      </c>
      <c r="M30" s="10">
        <v>73269.52</v>
      </c>
      <c r="N30" s="10">
        <v>100956.61</v>
      </c>
      <c r="O30" s="10">
        <v>64338.98</v>
      </c>
      <c r="P30" s="10">
        <v>73216.26</v>
      </c>
      <c r="Q30" s="10">
        <v>50183.48</v>
      </c>
      <c r="R30" s="11">
        <f t="shared" si="0"/>
        <v>899283.16</v>
      </c>
    </row>
    <row r="31" spans="2:18" ht="15">
      <c r="B31" t="s">
        <v>42</v>
      </c>
      <c r="C31" t="s">
        <v>58</v>
      </c>
      <c r="D31">
        <v>2</v>
      </c>
      <c r="E31" t="s">
        <v>60</v>
      </c>
      <c r="F31" s="9">
        <v>5882438.39</v>
      </c>
      <c r="G31" s="10">
        <v>4320990.95</v>
      </c>
      <c r="H31" s="10">
        <v>5351939.14</v>
      </c>
      <c r="I31" s="10">
        <v>5795246.15</v>
      </c>
      <c r="J31" s="10">
        <v>5063439.62</v>
      </c>
      <c r="K31" s="10">
        <v>4652360.08</v>
      </c>
      <c r="L31" s="10">
        <v>5990811.81</v>
      </c>
      <c r="M31" s="10">
        <v>5699806.92</v>
      </c>
      <c r="N31" s="10">
        <v>7318889.84</v>
      </c>
      <c r="O31" s="10">
        <v>6380777.62</v>
      </c>
      <c r="P31" s="10">
        <v>7275633.35</v>
      </c>
      <c r="Q31" s="10">
        <v>5875742.83</v>
      </c>
      <c r="R31" s="11">
        <f t="shared" si="0"/>
        <v>69608076.7</v>
      </c>
    </row>
    <row r="32" spans="2:18" ht="15">
      <c r="B32" t="s">
        <v>42</v>
      </c>
      <c r="C32" t="s">
        <v>58</v>
      </c>
      <c r="D32">
        <v>3</v>
      </c>
      <c r="E32" t="s">
        <v>61</v>
      </c>
      <c r="F32" s="9">
        <v>299269.01</v>
      </c>
      <c r="G32" s="10">
        <v>280111.95</v>
      </c>
      <c r="H32" s="10">
        <v>239488.95</v>
      </c>
      <c r="I32" s="10">
        <v>414677.44</v>
      </c>
      <c r="J32" s="10">
        <v>337112.34</v>
      </c>
      <c r="K32" s="10">
        <v>352851.65</v>
      </c>
      <c r="L32" s="10">
        <v>493846.21</v>
      </c>
      <c r="M32" s="10">
        <v>361458.66</v>
      </c>
      <c r="N32" s="10">
        <v>258319.35</v>
      </c>
      <c r="O32" s="10">
        <v>420277.86</v>
      </c>
      <c r="P32" s="10">
        <v>502684.46</v>
      </c>
      <c r="Q32" s="10">
        <v>558232.73</v>
      </c>
      <c r="R32" s="11">
        <f t="shared" si="0"/>
        <v>4518330.609999999</v>
      </c>
    </row>
    <row r="33" spans="2:18" ht="15">
      <c r="B33" t="s">
        <v>42</v>
      </c>
      <c r="C33" t="s">
        <v>58</v>
      </c>
      <c r="D33">
        <v>4</v>
      </c>
      <c r="E33" t="s">
        <v>62</v>
      </c>
      <c r="F33" s="9">
        <v>18891685.47</v>
      </c>
      <c r="G33" s="10">
        <v>23367722.43</v>
      </c>
      <c r="H33" s="10">
        <v>22233088.56</v>
      </c>
      <c r="I33" s="10">
        <v>32179389.12</v>
      </c>
      <c r="J33" s="10">
        <v>36278407.07</v>
      </c>
      <c r="K33" s="10">
        <v>41228321.52</v>
      </c>
      <c r="L33" s="10">
        <v>32740552.82</v>
      </c>
      <c r="M33" s="10">
        <v>9600694.85</v>
      </c>
      <c r="N33" s="10">
        <v>9366782.21</v>
      </c>
      <c r="O33" s="10">
        <v>12968778.81</v>
      </c>
      <c r="P33" s="10">
        <v>8985806.54</v>
      </c>
      <c r="Q33" s="10">
        <v>9073774.51</v>
      </c>
      <c r="R33" s="11">
        <f t="shared" si="0"/>
        <v>256915003.91</v>
      </c>
    </row>
    <row r="34" spans="2:18" ht="15">
      <c r="B34" t="s">
        <v>65</v>
      </c>
      <c r="C34" t="s">
        <v>65</v>
      </c>
      <c r="D34">
        <v>2</v>
      </c>
      <c r="E34" t="s">
        <v>65</v>
      </c>
      <c r="F34" s="9">
        <v>2350603.91</v>
      </c>
      <c r="G34" s="10">
        <v>2074998.38</v>
      </c>
      <c r="H34" s="10">
        <v>1117488.31</v>
      </c>
      <c r="I34" s="10">
        <v>3987092.81</v>
      </c>
      <c r="J34" s="10">
        <v>2718291.86</v>
      </c>
      <c r="K34" s="10">
        <v>2527103.51</v>
      </c>
      <c r="L34" s="10">
        <v>1174227.03</v>
      </c>
      <c r="M34" s="10">
        <v>445227.28</v>
      </c>
      <c r="N34" s="10">
        <v>1651896.64</v>
      </c>
      <c r="O34" s="10">
        <v>2470277.52</v>
      </c>
      <c r="P34" s="10">
        <v>1574980.83</v>
      </c>
      <c r="Q34" s="10">
        <v>756285.6</v>
      </c>
      <c r="R34" s="11">
        <f t="shared" si="0"/>
        <v>22848473.68</v>
      </c>
    </row>
    <row r="35" spans="2:18" ht="15">
      <c r="B35" s="23" t="s">
        <v>67</v>
      </c>
      <c r="C35" s="24"/>
      <c r="D35" s="24"/>
      <c r="E35" s="24"/>
      <c r="F35" s="16">
        <v>408992875.40000004</v>
      </c>
      <c r="G35" s="17">
        <v>363698489.6499999</v>
      </c>
      <c r="H35" s="17">
        <v>413422098.09000003</v>
      </c>
      <c r="I35" s="17">
        <v>400448598.68999994</v>
      </c>
      <c r="J35" s="17">
        <v>460238857.01</v>
      </c>
      <c r="K35" s="17">
        <v>475264398.60999995</v>
      </c>
      <c r="L35" s="17">
        <v>511318449.91999996</v>
      </c>
      <c r="M35" s="17">
        <v>539989141.1499999</v>
      </c>
      <c r="N35" s="17">
        <v>508356661.49999994</v>
      </c>
      <c r="O35" s="17">
        <v>521375467.2400001</v>
      </c>
      <c r="P35" s="17">
        <v>521530600.0499999</v>
      </c>
      <c r="Q35" s="17">
        <v>601200398.3900001</v>
      </c>
      <c r="R35" s="18">
        <v>5725836035.700001</v>
      </c>
    </row>
    <row r="37" ht="15">
      <c r="B37" s="2" t="s">
        <v>68</v>
      </c>
    </row>
    <row r="38" spans="2:3" ht="15">
      <c r="B38" s="19" t="s">
        <v>69</v>
      </c>
      <c r="C38" s="19"/>
    </row>
    <row r="39" spans="2:3" ht="15">
      <c r="B39" s="19" t="s">
        <v>70</v>
      </c>
      <c r="C39" s="19"/>
    </row>
    <row r="40" spans="2:3" ht="15">
      <c r="B40" s="19" t="s">
        <v>71</v>
      </c>
      <c r="C40" s="19"/>
    </row>
    <row r="41" spans="2:3" ht="15">
      <c r="B41" s="19" t="s">
        <v>72</v>
      </c>
      <c r="C41" s="19"/>
    </row>
    <row r="42" spans="2:3" ht="15">
      <c r="B42" s="19" t="s">
        <v>73</v>
      </c>
      <c r="C42" s="19"/>
    </row>
    <row r="43" spans="2:3" ht="6" customHeight="1">
      <c r="B43" s="19"/>
      <c r="C43" s="19"/>
    </row>
    <row r="44" spans="2:3" ht="15">
      <c r="B44" s="19" t="s">
        <v>74</v>
      </c>
      <c r="C44" s="19"/>
    </row>
    <row r="45" spans="2:3" ht="15">
      <c r="B45" s="19" t="s">
        <v>75</v>
      </c>
      <c r="C45" s="19"/>
    </row>
    <row r="46" spans="2:3" ht="15">
      <c r="B46" s="19"/>
      <c r="C46" s="19"/>
    </row>
  </sheetData>
  <sheetProtection/>
  <mergeCells count="3">
    <mergeCell ref="B4:E5"/>
    <mergeCell ref="F4:R4"/>
    <mergeCell ref="B35:E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1"/>
  <sheetViews>
    <sheetView showGridLines="0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4" sqref="B4:E5"/>
    </sheetView>
  </sheetViews>
  <sheetFormatPr defaultColWidth="11.421875" defaultRowHeight="15"/>
  <cols>
    <col min="1" max="1" width="5.7109375" style="0" customWidth="1"/>
    <col min="2" max="2" width="30.140625" style="0" bestFit="1" customWidth="1"/>
    <col min="3" max="3" width="26.7109375" style="0" bestFit="1" customWidth="1"/>
    <col min="4" max="4" width="2.421875" style="0" bestFit="1" customWidth="1"/>
    <col min="5" max="5" width="55.7109375" style="0" customWidth="1"/>
    <col min="6" max="18" width="14.7109375" style="1" customWidth="1"/>
  </cols>
  <sheetData>
    <row r="2" ht="15">
      <c r="B2" s="2" t="s">
        <v>81</v>
      </c>
    </row>
    <row r="4" spans="2:18" ht="15">
      <c r="B4" s="29" t="s">
        <v>1</v>
      </c>
      <c r="C4" s="29"/>
      <c r="D4" s="29"/>
      <c r="E4" s="23"/>
      <c r="F4" s="32" t="s">
        <v>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5">
      <c r="B5" s="30"/>
      <c r="C5" s="30"/>
      <c r="D5" s="30"/>
      <c r="E5" s="31"/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</row>
    <row r="6" spans="2:18" ht="15">
      <c r="B6" s="33" t="s">
        <v>16</v>
      </c>
      <c r="C6" s="34" t="s">
        <v>17</v>
      </c>
      <c r="D6" s="4">
        <v>1</v>
      </c>
      <c r="E6" s="4" t="s">
        <v>18</v>
      </c>
      <c r="F6" s="5">
        <v>58660201.49</v>
      </c>
      <c r="G6" s="6">
        <v>51956620.43</v>
      </c>
      <c r="H6" s="6">
        <v>57437154.72</v>
      </c>
      <c r="I6" s="6">
        <v>50135421.86</v>
      </c>
      <c r="J6" s="6">
        <v>57019698.89</v>
      </c>
      <c r="K6" s="6">
        <v>37803557.89</v>
      </c>
      <c r="L6" s="6">
        <v>80906183.81</v>
      </c>
      <c r="M6" s="6">
        <v>80992376.3</v>
      </c>
      <c r="N6" s="6">
        <v>50925836.42</v>
      </c>
      <c r="O6" s="6">
        <v>85442935.1</v>
      </c>
      <c r="P6" s="6">
        <v>92019272.41</v>
      </c>
      <c r="Q6" s="6">
        <v>73045538.1</v>
      </c>
      <c r="R6" s="7">
        <f aca="true" t="shared" si="0" ref="R6:R13">SUM(F6:Q6)</f>
        <v>776344797.42</v>
      </c>
    </row>
    <row r="7" spans="2:18" ht="15">
      <c r="B7" s="28"/>
      <c r="C7" s="25"/>
      <c r="D7" s="8">
        <v>2</v>
      </c>
      <c r="E7" s="8" t="s">
        <v>19</v>
      </c>
      <c r="F7" s="9">
        <v>1318163.92</v>
      </c>
      <c r="G7" s="10">
        <v>4583700.65</v>
      </c>
      <c r="H7" s="10">
        <v>7439316.51</v>
      </c>
      <c r="I7" s="10">
        <v>5515158.76</v>
      </c>
      <c r="J7" s="10">
        <v>3061476.28</v>
      </c>
      <c r="K7" s="10">
        <v>7088183.17</v>
      </c>
      <c r="L7" s="10">
        <v>4700415.11</v>
      </c>
      <c r="M7" s="10">
        <v>6920197.03</v>
      </c>
      <c r="N7" s="10">
        <v>2526008.18</v>
      </c>
      <c r="O7" s="10">
        <v>6641670.62</v>
      </c>
      <c r="P7" s="10">
        <v>4696210.48</v>
      </c>
      <c r="Q7" s="10">
        <v>10851114.48</v>
      </c>
      <c r="R7" s="11">
        <f t="shared" si="0"/>
        <v>65341615.19</v>
      </c>
    </row>
    <row r="8" spans="2:18" ht="15">
      <c r="B8" s="28"/>
      <c r="C8" s="25"/>
      <c r="D8" s="8">
        <v>3</v>
      </c>
      <c r="E8" s="8" t="s">
        <v>20</v>
      </c>
      <c r="F8" s="9">
        <v>11756907.7</v>
      </c>
      <c r="G8" s="10">
        <v>10643394.46</v>
      </c>
      <c r="H8" s="10">
        <v>10841059.04</v>
      </c>
      <c r="I8" s="10">
        <v>12269924.63</v>
      </c>
      <c r="J8" s="10">
        <v>14450908</v>
      </c>
      <c r="K8" s="10">
        <v>13088653.26</v>
      </c>
      <c r="L8" s="10">
        <v>17313583.35</v>
      </c>
      <c r="M8" s="10">
        <v>14065128.95</v>
      </c>
      <c r="N8" s="10">
        <v>19231670.32</v>
      </c>
      <c r="O8" s="10">
        <v>15344390.42</v>
      </c>
      <c r="P8" s="10">
        <v>12482682.73</v>
      </c>
      <c r="Q8" s="10">
        <v>20185996.45</v>
      </c>
      <c r="R8" s="11">
        <f t="shared" si="0"/>
        <v>171674299.30999997</v>
      </c>
    </row>
    <row r="9" spans="2:18" ht="15">
      <c r="B9" s="28"/>
      <c r="C9" s="25"/>
      <c r="D9" s="8">
        <v>4</v>
      </c>
      <c r="E9" s="8" t="s">
        <v>21</v>
      </c>
      <c r="F9" s="9">
        <v>5940911.31</v>
      </c>
      <c r="G9" s="10">
        <v>11581126.96</v>
      </c>
      <c r="H9" s="10">
        <v>14897065.79</v>
      </c>
      <c r="I9" s="10">
        <v>16417142.1</v>
      </c>
      <c r="J9" s="10">
        <v>9600884.56</v>
      </c>
      <c r="K9" s="10">
        <v>19063296.36</v>
      </c>
      <c r="L9" s="10">
        <v>13402955.04</v>
      </c>
      <c r="M9" s="10">
        <v>28315601.51</v>
      </c>
      <c r="N9" s="10">
        <v>11208530.12</v>
      </c>
      <c r="O9" s="10">
        <v>7517347.28</v>
      </c>
      <c r="P9" s="10">
        <v>21586712.22</v>
      </c>
      <c r="Q9" s="10">
        <v>15174272.14</v>
      </c>
      <c r="R9" s="11">
        <f t="shared" si="0"/>
        <v>174705845.39</v>
      </c>
    </row>
    <row r="10" spans="2:18" ht="15">
      <c r="B10" s="28"/>
      <c r="C10" s="25"/>
      <c r="D10" s="8">
        <v>5</v>
      </c>
      <c r="E10" s="8" t="s">
        <v>22</v>
      </c>
      <c r="F10" s="9">
        <v>26473272.78</v>
      </c>
      <c r="G10" s="10">
        <v>33127075.35</v>
      </c>
      <c r="H10" s="10">
        <v>48129342.02</v>
      </c>
      <c r="I10" s="10">
        <v>37708878.43</v>
      </c>
      <c r="J10" s="10">
        <v>46481183.61</v>
      </c>
      <c r="K10" s="10">
        <v>37219006.33</v>
      </c>
      <c r="L10" s="10">
        <v>30714646.62</v>
      </c>
      <c r="M10" s="10">
        <v>28876436.23</v>
      </c>
      <c r="N10" s="10">
        <v>37087404.63</v>
      </c>
      <c r="O10" s="10">
        <v>50473978.04</v>
      </c>
      <c r="P10" s="10">
        <v>45604891.12</v>
      </c>
      <c r="Q10" s="10">
        <v>38826027.79</v>
      </c>
      <c r="R10" s="11">
        <f t="shared" si="0"/>
        <v>460722142.95000005</v>
      </c>
    </row>
    <row r="11" spans="2:18" ht="15">
      <c r="B11" s="28"/>
      <c r="C11" s="25"/>
      <c r="D11" s="8">
        <v>6</v>
      </c>
      <c r="E11" s="8" t="s">
        <v>23</v>
      </c>
      <c r="F11" s="9">
        <v>178406902.65</v>
      </c>
      <c r="G11" s="10">
        <v>97067104.21</v>
      </c>
      <c r="H11" s="10">
        <v>89494719.82</v>
      </c>
      <c r="I11" s="10">
        <v>88272204.23</v>
      </c>
      <c r="J11" s="10">
        <v>102078094.53</v>
      </c>
      <c r="K11" s="10">
        <v>78500557.51</v>
      </c>
      <c r="L11" s="10">
        <v>90221397.82</v>
      </c>
      <c r="M11" s="10">
        <v>90274234.46</v>
      </c>
      <c r="N11" s="10">
        <v>69645185.57</v>
      </c>
      <c r="O11" s="10">
        <v>114120442.49</v>
      </c>
      <c r="P11" s="10">
        <v>109132846.49</v>
      </c>
      <c r="Q11" s="10">
        <v>85246034.5</v>
      </c>
      <c r="R11" s="11">
        <f t="shared" si="0"/>
        <v>1192459724.28</v>
      </c>
    </row>
    <row r="12" spans="2:18" ht="15">
      <c r="B12" s="28"/>
      <c r="C12" s="25"/>
      <c r="D12" s="8">
        <v>7</v>
      </c>
      <c r="E12" s="8" t="s">
        <v>24</v>
      </c>
      <c r="F12" s="9">
        <v>6713121.73</v>
      </c>
      <c r="G12" s="10">
        <v>9425070.25</v>
      </c>
      <c r="H12" s="10">
        <v>9765079.13</v>
      </c>
      <c r="I12" s="10">
        <v>7764787.41</v>
      </c>
      <c r="J12" s="10">
        <v>13076837.86</v>
      </c>
      <c r="K12" s="10">
        <v>11966772.75</v>
      </c>
      <c r="L12" s="10">
        <v>15522087.27</v>
      </c>
      <c r="M12" s="10">
        <v>12702097.9</v>
      </c>
      <c r="N12" s="10">
        <v>13062791.88</v>
      </c>
      <c r="O12" s="10">
        <v>14963222.96</v>
      </c>
      <c r="P12" s="10">
        <v>12992082.65</v>
      </c>
      <c r="Q12" s="10">
        <v>12917803.29</v>
      </c>
      <c r="R12" s="11">
        <f t="shared" si="0"/>
        <v>140871755.07999998</v>
      </c>
    </row>
    <row r="13" spans="2:18" ht="15">
      <c r="B13" s="28"/>
      <c r="C13" s="25"/>
      <c r="D13" s="8">
        <v>8</v>
      </c>
      <c r="E13" s="8" t="s">
        <v>25</v>
      </c>
      <c r="F13" s="9">
        <v>1366160.09</v>
      </c>
      <c r="G13" s="10">
        <v>2232709.05</v>
      </c>
      <c r="H13" s="10">
        <v>2536842.63</v>
      </c>
      <c r="I13" s="10">
        <v>2412686.34</v>
      </c>
      <c r="J13" s="10">
        <v>2843958.33</v>
      </c>
      <c r="K13" s="10">
        <v>2431247.39</v>
      </c>
      <c r="L13" s="10">
        <v>2412059.65</v>
      </c>
      <c r="M13" s="10">
        <v>3516831.48</v>
      </c>
      <c r="N13" s="10">
        <v>1889854.29</v>
      </c>
      <c r="O13" s="10">
        <v>2333169.43</v>
      </c>
      <c r="P13" s="10">
        <v>2916731.41</v>
      </c>
      <c r="Q13" s="10">
        <v>3878887.48</v>
      </c>
      <c r="R13" s="11">
        <f t="shared" si="0"/>
        <v>30771137.57</v>
      </c>
    </row>
    <row r="14" spans="2:18" ht="15">
      <c r="B14" s="28"/>
      <c r="C14" s="26" t="s">
        <v>26</v>
      </c>
      <c r="D14" s="26"/>
      <c r="E14" s="26"/>
      <c r="F14" s="12">
        <v>290635641.67</v>
      </c>
      <c r="G14" s="13">
        <v>220616801.36</v>
      </c>
      <c r="H14" s="13">
        <v>240540579.66</v>
      </c>
      <c r="I14" s="13">
        <v>220496203.76</v>
      </c>
      <c r="J14" s="13">
        <v>248613042.06000003</v>
      </c>
      <c r="K14" s="13">
        <v>207161274.66</v>
      </c>
      <c r="L14" s="13">
        <v>255193328.67000002</v>
      </c>
      <c r="M14" s="13">
        <v>265662903.86</v>
      </c>
      <c r="N14" s="13">
        <v>205577281.41</v>
      </c>
      <c r="O14" s="13">
        <v>296837156.34</v>
      </c>
      <c r="P14" s="13">
        <v>301431429.51</v>
      </c>
      <c r="Q14" s="13">
        <v>260125674.23</v>
      </c>
      <c r="R14" s="14">
        <v>3012891317.19</v>
      </c>
    </row>
    <row r="15" spans="2:18" ht="15">
      <c r="B15" s="28"/>
      <c r="C15" s="25" t="s">
        <v>27</v>
      </c>
      <c r="D15" s="8">
        <v>1</v>
      </c>
      <c r="E15" s="8" t="s">
        <v>28</v>
      </c>
      <c r="F15" s="9">
        <v>52519878</v>
      </c>
      <c r="G15" s="10">
        <v>34843113.16</v>
      </c>
      <c r="H15" s="10">
        <v>34810970.31</v>
      </c>
      <c r="I15" s="10">
        <v>46067035.21</v>
      </c>
      <c r="J15" s="10">
        <v>53187460.68</v>
      </c>
      <c r="K15" s="10">
        <v>57279994.04</v>
      </c>
      <c r="L15" s="10">
        <v>57850596</v>
      </c>
      <c r="M15" s="10">
        <v>49067356.11</v>
      </c>
      <c r="N15" s="10">
        <v>24928451.05</v>
      </c>
      <c r="O15" s="10">
        <v>7887269.45</v>
      </c>
      <c r="P15" s="10">
        <v>48243330.21</v>
      </c>
      <c r="Q15" s="10">
        <v>65972614.79</v>
      </c>
      <c r="R15" s="11">
        <f>SUM(F15:Q15)</f>
        <v>532658069.01000005</v>
      </c>
    </row>
    <row r="16" spans="2:18" ht="15">
      <c r="B16" s="28"/>
      <c r="C16" s="25"/>
      <c r="D16" s="8">
        <v>2</v>
      </c>
      <c r="E16" s="8" t="s">
        <v>29</v>
      </c>
      <c r="F16" s="9">
        <v>7764922.81</v>
      </c>
      <c r="G16" s="10">
        <v>4882662.81</v>
      </c>
      <c r="H16" s="10">
        <v>8689104.6</v>
      </c>
      <c r="I16" s="10">
        <v>4017049.25</v>
      </c>
      <c r="J16" s="10">
        <v>3363895.19</v>
      </c>
      <c r="K16" s="10">
        <v>6941496.77</v>
      </c>
      <c r="L16" s="10">
        <v>4610396.83</v>
      </c>
      <c r="M16" s="10">
        <v>7643519.41</v>
      </c>
      <c r="N16" s="10">
        <v>6934177.94</v>
      </c>
      <c r="O16" s="10">
        <v>2486077.05</v>
      </c>
      <c r="P16" s="10">
        <v>1605174.03</v>
      </c>
      <c r="Q16" s="10">
        <v>9118613.15</v>
      </c>
      <c r="R16" s="11">
        <f>SUM(F16:Q16)</f>
        <v>68057089.84</v>
      </c>
    </row>
    <row r="17" spans="2:18" ht="15">
      <c r="B17" s="28"/>
      <c r="C17" s="26" t="s">
        <v>30</v>
      </c>
      <c r="D17" s="26"/>
      <c r="E17" s="26"/>
      <c r="F17" s="12">
        <v>60284800.81</v>
      </c>
      <c r="G17" s="13">
        <v>39725775.97</v>
      </c>
      <c r="H17" s="13">
        <v>43500074.910000004</v>
      </c>
      <c r="I17" s="13">
        <v>50084084.46</v>
      </c>
      <c r="J17" s="13">
        <v>56551355.87</v>
      </c>
      <c r="K17" s="13">
        <v>64221490.81</v>
      </c>
      <c r="L17" s="13">
        <v>62460992.83</v>
      </c>
      <c r="M17" s="13">
        <v>56710875.519999996</v>
      </c>
      <c r="N17" s="13">
        <v>31862628.990000002</v>
      </c>
      <c r="O17" s="13">
        <v>10373346.5</v>
      </c>
      <c r="P17" s="13">
        <v>49848504.24</v>
      </c>
      <c r="Q17" s="13">
        <v>75091227.94</v>
      </c>
      <c r="R17" s="14">
        <v>600715158.85</v>
      </c>
    </row>
    <row r="18" spans="2:18" ht="15">
      <c r="B18" s="28"/>
      <c r="C18" s="25" t="s">
        <v>31</v>
      </c>
      <c r="D18" s="8">
        <v>1</v>
      </c>
      <c r="E18" s="8" t="s">
        <v>32</v>
      </c>
      <c r="F18" s="9">
        <v>9384838.34</v>
      </c>
      <c r="G18" s="10">
        <v>6269164.16</v>
      </c>
      <c r="H18" s="10">
        <v>18939317.38</v>
      </c>
      <c r="I18" s="10">
        <v>10226577.4</v>
      </c>
      <c r="J18" s="10">
        <v>19130870.15</v>
      </c>
      <c r="K18" s="10">
        <v>5260301.5</v>
      </c>
      <c r="L18" s="10">
        <v>16935974.53</v>
      </c>
      <c r="M18" s="10">
        <v>19553606.63</v>
      </c>
      <c r="N18" s="10">
        <v>13370538.86</v>
      </c>
      <c r="O18" s="10">
        <v>14891020.79</v>
      </c>
      <c r="P18" s="10">
        <v>20</v>
      </c>
      <c r="Q18" s="10">
        <v>8425077.45</v>
      </c>
      <c r="R18" s="11">
        <f>SUM(F18:Q18)</f>
        <v>142387307.18999997</v>
      </c>
    </row>
    <row r="19" spans="2:18" ht="15">
      <c r="B19" s="28"/>
      <c r="C19" s="25"/>
      <c r="D19" s="8">
        <v>2</v>
      </c>
      <c r="E19" s="8" t="s">
        <v>33</v>
      </c>
      <c r="F19" s="9">
        <v>12698338.7</v>
      </c>
      <c r="G19" s="10">
        <v>4845933</v>
      </c>
      <c r="H19" s="10">
        <v>3582329.49</v>
      </c>
      <c r="I19" s="10">
        <v>7327373.89</v>
      </c>
      <c r="J19" s="10">
        <v>41930.43</v>
      </c>
      <c r="K19" s="10">
        <v>12625.34</v>
      </c>
      <c r="L19" s="10">
        <v>5021719.31</v>
      </c>
      <c r="M19" s="10">
        <v>9909901.37</v>
      </c>
      <c r="N19" s="10">
        <v>12510170.05</v>
      </c>
      <c r="O19" s="10">
        <v>15272709.63</v>
      </c>
      <c r="P19" s="10">
        <v>13731766.8</v>
      </c>
      <c r="Q19" s="10">
        <v>29347724.18</v>
      </c>
      <c r="R19" s="11">
        <f>SUM(F19:Q19)</f>
        <v>114302522.19</v>
      </c>
    </row>
    <row r="20" spans="2:18" ht="15">
      <c r="B20" s="28"/>
      <c r="C20" s="26" t="s">
        <v>34</v>
      </c>
      <c r="D20" s="26"/>
      <c r="E20" s="26"/>
      <c r="F20" s="12">
        <v>22083177.04</v>
      </c>
      <c r="G20" s="13">
        <v>11115097.16</v>
      </c>
      <c r="H20" s="13">
        <v>22521646.869999997</v>
      </c>
      <c r="I20" s="13">
        <v>17553951.29</v>
      </c>
      <c r="J20" s="13">
        <v>19172800.58</v>
      </c>
      <c r="K20" s="13">
        <v>5272926.84</v>
      </c>
      <c r="L20" s="13">
        <v>21957693.84</v>
      </c>
      <c r="M20" s="13">
        <v>29463508</v>
      </c>
      <c r="N20" s="13">
        <v>25880708.91</v>
      </c>
      <c r="O20" s="13">
        <v>30163730.42</v>
      </c>
      <c r="P20" s="13">
        <v>13731786.8</v>
      </c>
      <c r="Q20" s="13">
        <v>37772801.629999995</v>
      </c>
      <c r="R20" s="14">
        <v>256689829.37999997</v>
      </c>
    </row>
    <row r="21" spans="2:18" ht="15">
      <c r="B21" s="28"/>
      <c r="C21" s="25" t="s">
        <v>35</v>
      </c>
      <c r="D21" s="8">
        <v>1</v>
      </c>
      <c r="E21" s="8" t="s">
        <v>36</v>
      </c>
      <c r="F21" s="9">
        <v>271437.64</v>
      </c>
      <c r="G21" s="10">
        <v>112502.67</v>
      </c>
      <c r="H21" s="10">
        <v>50254.06</v>
      </c>
      <c r="I21" s="10">
        <v>126526.99</v>
      </c>
      <c r="J21" s="10">
        <v>336374.72</v>
      </c>
      <c r="K21" s="10">
        <v>32508.51</v>
      </c>
      <c r="L21" s="10">
        <v>16480.3</v>
      </c>
      <c r="M21" s="10">
        <v>32211.7</v>
      </c>
      <c r="N21" s="10">
        <v>273039.09</v>
      </c>
      <c r="O21" s="10">
        <v>212091.54</v>
      </c>
      <c r="P21" s="10">
        <v>117494.54</v>
      </c>
      <c r="Q21" s="10">
        <v>10966.8</v>
      </c>
      <c r="R21" s="11">
        <f>SUM(F21:Q21)</f>
        <v>1591888.56</v>
      </c>
    </row>
    <row r="22" spans="2:18" ht="15">
      <c r="B22" s="28"/>
      <c r="C22" s="25"/>
      <c r="D22" s="8">
        <v>2</v>
      </c>
      <c r="E22" s="8" t="s">
        <v>37</v>
      </c>
      <c r="F22" s="9">
        <v>5472</v>
      </c>
      <c r="G22" s="10">
        <v>0</v>
      </c>
      <c r="H22" s="10">
        <v>2020.86</v>
      </c>
      <c r="I22" s="10">
        <v>0</v>
      </c>
      <c r="J22" s="10">
        <v>0</v>
      </c>
      <c r="K22" s="10">
        <v>0</v>
      </c>
      <c r="L22" s="10">
        <v>0</v>
      </c>
      <c r="M22" s="10">
        <v>9384776.67</v>
      </c>
      <c r="N22" s="10">
        <v>12448.13</v>
      </c>
      <c r="O22" s="10">
        <v>0</v>
      </c>
      <c r="P22" s="10">
        <v>0</v>
      </c>
      <c r="Q22" s="10">
        <v>0</v>
      </c>
      <c r="R22" s="11">
        <f>SUM(F22:Q22)</f>
        <v>9404717.66</v>
      </c>
    </row>
    <row r="23" spans="2:18" ht="15">
      <c r="B23" s="28"/>
      <c r="C23" s="25"/>
      <c r="D23" s="8">
        <v>3</v>
      </c>
      <c r="E23" s="8" t="s">
        <v>38</v>
      </c>
      <c r="F23" s="9">
        <v>3884357.08</v>
      </c>
      <c r="G23" s="10">
        <v>2857546.32</v>
      </c>
      <c r="H23" s="10">
        <v>3050928.97</v>
      </c>
      <c r="I23" s="10">
        <v>8852029.31</v>
      </c>
      <c r="J23" s="10">
        <v>25120492.4</v>
      </c>
      <c r="K23" s="10">
        <v>35532937.77</v>
      </c>
      <c r="L23" s="10">
        <v>39699046.21</v>
      </c>
      <c r="M23" s="10">
        <v>35127802.92</v>
      </c>
      <c r="N23" s="10">
        <v>49516482.62</v>
      </c>
      <c r="O23" s="10">
        <v>28070052.23</v>
      </c>
      <c r="P23" s="10">
        <v>19765376.98</v>
      </c>
      <c r="Q23" s="10">
        <v>16417006.78</v>
      </c>
      <c r="R23" s="11">
        <f>SUM(F23:Q23)</f>
        <v>267894059.59</v>
      </c>
    </row>
    <row r="24" spans="2:18" ht="15">
      <c r="B24" s="28"/>
      <c r="C24" s="25"/>
      <c r="D24" s="8">
        <v>4</v>
      </c>
      <c r="E24" s="8" t="s">
        <v>39</v>
      </c>
      <c r="F24" s="9">
        <v>119500.49</v>
      </c>
      <c r="G24" s="10">
        <v>221959.36</v>
      </c>
      <c r="H24" s="10">
        <v>269970.14</v>
      </c>
      <c r="I24" s="10">
        <v>732846.31</v>
      </c>
      <c r="J24" s="10">
        <v>620450.86</v>
      </c>
      <c r="K24" s="10">
        <v>223241.7</v>
      </c>
      <c r="L24" s="10">
        <v>52546.09</v>
      </c>
      <c r="M24" s="10">
        <v>85882.67</v>
      </c>
      <c r="N24" s="10">
        <v>140466</v>
      </c>
      <c r="O24" s="10">
        <v>239127.13</v>
      </c>
      <c r="P24" s="10">
        <v>342870.3</v>
      </c>
      <c r="Q24" s="10">
        <v>169354.51</v>
      </c>
      <c r="R24" s="11">
        <f>SUM(F24:Q24)</f>
        <v>3218215.5599999996</v>
      </c>
    </row>
    <row r="25" spans="2:18" ht="15">
      <c r="B25" s="28"/>
      <c r="C25" s="26" t="s">
        <v>40</v>
      </c>
      <c r="D25" s="26"/>
      <c r="E25" s="26"/>
      <c r="F25" s="12">
        <v>4280767.21</v>
      </c>
      <c r="G25" s="13">
        <v>3192008.3499999996</v>
      </c>
      <c r="H25" s="13">
        <v>3373174.0300000003</v>
      </c>
      <c r="I25" s="13">
        <v>9711402.610000001</v>
      </c>
      <c r="J25" s="13">
        <v>26077317.979999997</v>
      </c>
      <c r="K25" s="13">
        <v>35788687.980000004</v>
      </c>
      <c r="L25" s="13">
        <v>39768072.6</v>
      </c>
      <c r="M25" s="13">
        <v>44630673.96</v>
      </c>
      <c r="N25" s="13">
        <v>49942435.839999996</v>
      </c>
      <c r="O25" s="13">
        <v>28521270.9</v>
      </c>
      <c r="P25" s="13">
        <v>20225741.82</v>
      </c>
      <c r="Q25" s="13">
        <v>16597328.09</v>
      </c>
      <c r="R25" s="14">
        <v>282108881.37</v>
      </c>
    </row>
    <row r="26" spans="2:18" ht="15">
      <c r="B26" s="27" t="s">
        <v>41</v>
      </c>
      <c r="C26" s="26"/>
      <c r="D26" s="26"/>
      <c r="E26" s="26"/>
      <c r="F26" s="12">
        <v>377284386.72999996</v>
      </c>
      <c r="G26" s="13">
        <v>274649682.84000003</v>
      </c>
      <c r="H26" s="13">
        <v>309935475.4700001</v>
      </c>
      <c r="I26" s="13">
        <v>297845642.12</v>
      </c>
      <c r="J26" s="13">
        <v>350414516.49</v>
      </c>
      <c r="K26" s="13">
        <v>312444380.2899999</v>
      </c>
      <c r="L26" s="13">
        <v>379380087.93999994</v>
      </c>
      <c r="M26" s="13">
        <v>396467961.3400001</v>
      </c>
      <c r="N26" s="13">
        <v>313263055.15</v>
      </c>
      <c r="O26" s="13">
        <v>365895504.16</v>
      </c>
      <c r="P26" s="13">
        <v>385237462.37</v>
      </c>
      <c r="Q26" s="13">
        <v>389587031.8899999</v>
      </c>
      <c r="R26" s="14">
        <v>4152405186.7900004</v>
      </c>
    </row>
    <row r="27" spans="2:18" ht="15">
      <c r="B27" s="28" t="s">
        <v>42</v>
      </c>
      <c r="C27" s="15" t="s">
        <v>43</v>
      </c>
      <c r="D27" s="8">
        <v>1</v>
      </c>
      <c r="E27" s="8" t="s">
        <v>43</v>
      </c>
      <c r="F27" s="9">
        <v>41107273.28</v>
      </c>
      <c r="G27" s="10">
        <v>28160807.8</v>
      </c>
      <c r="H27" s="10">
        <v>25571093.06</v>
      </c>
      <c r="I27" s="10">
        <v>24101237.76</v>
      </c>
      <c r="J27" s="10">
        <v>28806767.9</v>
      </c>
      <c r="K27" s="10">
        <v>23391573.67</v>
      </c>
      <c r="L27" s="10">
        <v>24585519.34</v>
      </c>
      <c r="M27" s="10">
        <v>27337757.32</v>
      </c>
      <c r="N27" s="10">
        <v>38981952.28</v>
      </c>
      <c r="O27" s="10">
        <v>45575143.82</v>
      </c>
      <c r="P27" s="10">
        <v>44123566.02</v>
      </c>
      <c r="Q27" s="10">
        <v>53762218.04</v>
      </c>
      <c r="R27" s="11">
        <f>SUM(F27:Q27)</f>
        <v>405504910.29</v>
      </c>
    </row>
    <row r="28" spans="2:18" ht="15">
      <c r="B28" s="28"/>
      <c r="C28" s="26" t="s">
        <v>44</v>
      </c>
      <c r="D28" s="26"/>
      <c r="E28" s="26"/>
      <c r="F28" s="12">
        <v>41107273.28</v>
      </c>
      <c r="G28" s="13">
        <v>28160807.8</v>
      </c>
      <c r="H28" s="13">
        <v>25571093.06</v>
      </c>
      <c r="I28" s="13">
        <v>24101237.76</v>
      </c>
      <c r="J28" s="13">
        <v>28806767.9</v>
      </c>
      <c r="K28" s="13">
        <v>23391573.67</v>
      </c>
      <c r="L28" s="13">
        <v>24585519.34</v>
      </c>
      <c r="M28" s="13">
        <v>27337757.32</v>
      </c>
      <c r="N28" s="13">
        <v>38981952.28</v>
      </c>
      <c r="O28" s="13">
        <v>45575143.82</v>
      </c>
      <c r="P28" s="13">
        <v>44123566.02</v>
      </c>
      <c r="Q28" s="13">
        <v>53762218.04</v>
      </c>
      <c r="R28" s="14">
        <v>405504910.29</v>
      </c>
    </row>
    <row r="29" spans="2:18" ht="15">
      <c r="B29" s="28"/>
      <c r="C29" s="15" t="s">
        <v>45</v>
      </c>
      <c r="D29" s="8">
        <v>1</v>
      </c>
      <c r="E29" s="8" t="s">
        <v>45</v>
      </c>
      <c r="F29" s="9">
        <v>38489029.01</v>
      </c>
      <c r="G29" s="10">
        <v>39493678.75</v>
      </c>
      <c r="H29" s="10">
        <v>46832955.31</v>
      </c>
      <c r="I29" s="10">
        <v>45471046.73</v>
      </c>
      <c r="J29" s="10">
        <v>46322466.53</v>
      </c>
      <c r="K29" s="10">
        <v>47699217.22</v>
      </c>
      <c r="L29" s="10">
        <v>55211168.08</v>
      </c>
      <c r="M29" s="10">
        <v>47303460.78</v>
      </c>
      <c r="N29" s="10">
        <v>56358242.21</v>
      </c>
      <c r="O29" s="10">
        <v>49318233.33</v>
      </c>
      <c r="P29" s="10">
        <v>47112381.04</v>
      </c>
      <c r="Q29" s="10">
        <v>56226611.5</v>
      </c>
      <c r="R29" s="11">
        <f>SUM(F29:Q29)</f>
        <v>575838490.49</v>
      </c>
    </row>
    <row r="30" spans="2:18" ht="15">
      <c r="B30" s="28"/>
      <c r="C30" s="26" t="s">
        <v>46</v>
      </c>
      <c r="D30" s="26"/>
      <c r="E30" s="26"/>
      <c r="F30" s="12">
        <v>38489029.01</v>
      </c>
      <c r="G30" s="13">
        <v>39493678.75</v>
      </c>
      <c r="H30" s="13">
        <v>46832955.31</v>
      </c>
      <c r="I30" s="13">
        <v>45471046.73</v>
      </c>
      <c r="J30" s="13">
        <v>46322466.53</v>
      </c>
      <c r="K30" s="13">
        <v>47699217.22</v>
      </c>
      <c r="L30" s="13">
        <v>55211168.08</v>
      </c>
      <c r="M30" s="13">
        <v>47303460.78</v>
      </c>
      <c r="N30" s="13">
        <v>56358242.21</v>
      </c>
      <c r="O30" s="13">
        <v>49318233.33</v>
      </c>
      <c r="P30" s="13">
        <v>47112381.04</v>
      </c>
      <c r="Q30" s="13">
        <v>56226611.5</v>
      </c>
      <c r="R30" s="14">
        <v>575838490.49</v>
      </c>
    </row>
    <row r="31" spans="2:18" ht="15">
      <c r="B31" s="28"/>
      <c r="C31" s="15" t="s">
        <v>47</v>
      </c>
      <c r="D31" s="8">
        <v>1</v>
      </c>
      <c r="E31" s="8" t="s">
        <v>48</v>
      </c>
      <c r="F31" s="9">
        <v>16225377.93</v>
      </c>
      <c r="G31" s="10">
        <v>18574034.13</v>
      </c>
      <c r="H31" s="10">
        <v>17850297.12</v>
      </c>
      <c r="I31" s="10">
        <v>13895175.53</v>
      </c>
      <c r="J31" s="10">
        <v>19108919.91</v>
      </c>
      <c r="K31" s="10">
        <v>13812050.74</v>
      </c>
      <c r="L31" s="10">
        <v>14064808.26</v>
      </c>
      <c r="M31" s="10">
        <v>11750283.56</v>
      </c>
      <c r="N31" s="10">
        <v>15941908.92</v>
      </c>
      <c r="O31" s="10">
        <v>17744443.89</v>
      </c>
      <c r="P31" s="10">
        <v>15076927.9</v>
      </c>
      <c r="Q31" s="10">
        <v>16217754.63</v>
      </c>
      <c r="R31" s="11">
        <f>SUM(F31:Q31)</f>
        <v>190261982.52</v>
      </c>
    </row>
    <row r="32" spans="2:18" ht="15">
      <c r="B32" s="28"/>
      <c r="C32" s="26" t="s">
        <v>49</v>
      </c>
      <c r="D32" s="26"/>
      <c r="E32" s="26"/>
      <c r="F32" s="12">
        <v>16225377.93</v>
      </c>
      <c r="G32" s="13">
        <v>18574034.13</v>
      </c>
      <c r="H32" s="13">
        <v>17850297.12</v>
      </c>
      <c r="I32" s="13">
        <v>13895175.53</v>
      </c>
      <c r="J32" s="13">
        <v>19108919.91</v>
      </c>
      <c r="K32" s="13">
        <v>13812050.74</v>
      </c>
      <c r="L32" s="13">
        <v>14064808.26</v>
      </c>
      <c r="M32" s="13">
        <v>11750283.56</v>
      </c>
      <c r="N32" s="13">
        <v>15941908.92</v>
      </c>
      <c r="O32" s="13">
        <v>17744443.89</v>
      </c>
      <c r="P32" s="13">
        <v>15076927.9</v>
      </c>
      <c r="Q32" s="13">
        <v>16217754.63</v>
      </c>
      <c r="R32" s="14">
        <v>190261982.52</v>
      </c>
    </row>
    <row r="33" spans="2:18" ht="15">
      <c r="B33" s="28"/>
      <c r="C33" s="15" t="s">
        <v>50</v>
      </c>
      <c r="D33" s="8">
        <v>1</v>
      </c>
      <c r="E33" s="8" t="s">
        <v>50</v>
      </c>
      <c r="F33" s="9">
        <v>13377645.11</v>
      </c>
      <c r="G33" s="10">
        <v>14361506.56</v>
      </c>
      <c r="H33" s="10">
        <v>19040389.9</v>
      </c>
      <c r="I33" s="10">
        <v>13567074.62</v>
      </c>
      <c r="J33" s="10">
        <v>15664736.09</v>
      </c>
      <c r="K33" s="10">
        <v>15991410.77</v>
      </c>
      <c r="L33" s="10">
        <v>16775794.83</v>
      </c>
      <c r="M33" s="10">
        <v>16205399.31</v>
      </c>
      <c r="N33" s="10">
        <v>16750671.47</v>
      </c>
      <c r="O33" s="10">
        <v>18752060.91</v>
      </c>
      <c r="P33" s="10">
        <v>16726793.07</v>
      </c>
      <c r="Q33" s="10">
        <v>17494426.72</v>
      </c>
      <c r="R33" s="11">
        <f>SUM(F33:Q33)</f>
        <v>194707909.35999998</v>
      </c>
    </row>
    <row r="34" spans="2:18" ht="15">
      <c r="B34" s="28"/>
      <c r="C34" s="26" t="s">
        <v>51</v>
      </c>
      <c r="D34" s="26"/>
      <c r="E34" s="26"/>
      <c r="F34" s="12">
        <v>13377645.11</v>
      </c>
      <c r="G34" s="13">
        <v>14361506.56</v>
      </c>
      <c r="H34" s="13">
        <v>19040389.9</v>
      </c>
      <c r="I34" s="13">
        <v>13567074.62</v>
      </c>
      <c r="J34" s="13">
        <v>15664736.09</v>
      </c>
      <c r="K34" s="13">
        <v>15991410.77</v>
      </c>
      <c r="L34" s="13">
        <v>16775794.83</v>
      </c>
      <c r="M34" s="13">
        <v>16205399.31</v>
      </c>
      <c r="N34" s="13">
        <v>16750671.47</v>
      </c>
      <c r="O34" s="13">
        <v>18752060.91</v>
      </c>
      <c r="P34" s="13">
        <v>16726793.07</v>
      </c>
      <c r="Q34" s="13">
        <v>17494426.72</v>
      </c>
      <c r="R34" s="14">
        <v>194707909.35999998</v>
      </c>
    </row>
    <row r="35" spans="2:18" ht="15">
      <c r="B35" s="28"/>
      <c r="C35" s="15" t="s">
        <v>52</v>
      </c>
      <c r="D35" s="8">
        <v>1</v>
      </c>
      <c r="E35" s="8" t="s">
        <v>52</v>
      </c>
      <c r="F35" s="9">
        <v>5554369.67</v>
      </c>
      <c r="G35" s="10">
        <v>5232503.71</v>
      </c>
      <c r="H35" s="10">
        <v>4564789.92</v>
      </c>
      <c r="I35" s="10">
        <v>5943769.07</v>
      </c>
      <c r="J35" s="10">
        <v>7019871.82</v>
      </c>
      <c r="K35" s="10">
        <v>10802686.67</v>
      </c>
      <c r="L35" s="10">
        <v>6275246.57</v>
      </c>
      <c r="M35" s="10">
        <v>8059947.67</v>
      </c>
      <c r="N35" s="10">
        <v>5165910.73</v>
      </c>
      <c r="O35" s="10">
        <v>6840524.85</v>
      </c>
      <c r="P35" s="10">
        <v>4401606.53</v>
      </c>
      <c r="Q35" s="10">
        <v>7021433.24</v>
      </c>
      <c r="R35" s="11">
        <f>SUM(F35:Q35)</f>
        <v>76882660.44999999</v>
      </c>
    </row>
    <row r="36" spans="2:18" ht="15">
      <c r="B36" s="28"/>
      <c r="C36" s="26" t="s">
        <v>53</v>
      </c>
      <c r="D36" s="26"/>
      <c r="E36" s="26"/>
      <c r="F36" s="12">
        <v>5554369.67</v>
      </c>
      <c r="G36" s="13">
        <v>5232503.71</v>
      </c>
      <c r="H36" s="13">
        <v>4564789.92</v>
      </c>
      <c r="I36" s="13">
        <v>5943769.07</v>
      </c>
      <c r="J36" s="13">
        <v>7019871.82</v>
      </c>
      <c r="K36" s="13">
        <v>10802686.67</v>
      </c>
      <c r="L36" s="13">
        <v>6275246.57</v>
      </c>
      <c r="M36" s="13">
        <v>8059947.67</v>
      </c>
      <c r="N36" s="13">
        <v>5165910.73</v>
      </c>
      <c r="O36" s="13">
        <v>6840524.85</v>
      </c>
      <c r="P36" s="13">
        <v>4401606.53</v>
      </c>
      <c r="Q36" s="13">
        <v>7021433.24</v>
      </c>
      <c r="R36" s="14">
        <v>76882660.44999999</v>
      </c>
    </row>
    <row r="37" spans="2:18" ht="15">
      <c r="B37" s="28"/>
      <c r="C37" s="15" t="s">
        <v>54</v>
      </c>
      <c r="D37" s="8">
        <v>1</v>
      </c>
      <c r="E37" s="8" t="s">
        <v>54</v>
      </c>
      <c r="F37" s="9">
        <v>10253664.7</v>
      </c>
      <c r="G37" s="10">
        <v>14541209.15</v>
      </c>
      <c r="H37" s="10">
        <v>13862583.94</v>
      </c>
      <c r="I37" s="10">
        <v>15796906.92</v>
      </c>
      <c r="J37" s="10">
        <v>14771880.28</v>
      </c>
      <c r="K37" s="10">
        <v>18224879.74</v>
      </c>
      <c r="L37" s="10">
        <v>18565511.78</v>
      </c>
      <c r="M37" s="10">
        <v>16365668.99</v>
      </c>
      <c r="N37" s="10">
        <v>18420242.76</v>
      </c>
      <c r="O37" s="10">
        <v>19145680.4</v>
      </c>
      <c r="P37" s="10">
        <v>18421229.07</v>
      </c>
      <c r="Q37" s="10">
        <v>19928109.1</v>
      </c>
      <c r="R37" s="11">
        <f>SUM(F37:Q37)</f>
        <v>198297566.82999998</v>
      </c>
    </row>
    <row r="38" spans="2:18" ht="15">
      <c r="B38" s="28"/>
      <c r="C38" s="26" t="s">
        <v>55</v>
      </c>
      <c r="D38" s="26"/>
      <c r="E38" s="26"/>
      <c r="F38" s="12">
        <v>10253664.7</v>
      </c>
      <c r="G38" s="13">
        <v>14541209.15</v>
      </c>
      <c r="H38" s="13">
        <v>13862583.94</v>
      </c>
      <c r="I38" s="13">
        <v>15796906.92</v>
      </c>
      <c r="J38" s="13">
        <v>14771880.28</v>
      </c>
      <c r="K38" s="13">
        <v>18224879.74</v>
      </c>
      <c r="L38" s="13">
        <v>18565511.78</v>
      </c>
      <c r="M38" s="13">
        <v>16365668.99</v>
      </c>
      <c r="N38" s="13">
        <v>18420242.76</v>
      </c>
      <c r="O38" s="13">
        <v>19145680.4</v>
      </c>
      <c r="P38" s="13">
        <v>18421229.07</v>
      </c>
      <c r="Q38" s="13">
        <v>19928109.1</v>
      </c>
      <c r="R38" s="14">
        <v>198297566.82999998</v>
      </c>
    </row>
    <row r="39" spans="2:18" ht="15">
      <c r="B39" s="28"/>
      <c r="C39" s="15" t="s">
        <v>56</v>
      </c>
      <c r="D39" s="8">
        <v>1</v>
      </c>
      <c r="E39" s="8" t="s">
        <v>56</v>
      </c>
      <c r="F39" s="9">
        <v>4727417.09</v>
      </c>
      <c r="G39" s="10">
        <v>4271926.01</v>
      </c>
      <c r="H39" s="10">
        <v>4153317.44</v>
      </c>
      <c r="I39" s="10">
        <v>3388431.58</v>
      </c>
      <c r="J39" s="10">
        <v>4315672.73</v>
      </c>
      <c r="K39" s="10">
        <v>4570038.72</v>
      </c>
      <c r="L39" s="10">
        <v>3898611.98</v>
      </c>
      <c r="M39" s="10">
        <v>4753863.11</v>
      </c>
      <c r="N39" s="10">
        <v>4641527.05</v>
      </c>
      <c r="O39" s="10">
        <v>3788130.64</v>
      </c>
      <c r="P39" s="10">
        <v>4827968.52</v>
      </c>
      <c r="Q39" s="10">
        <v>4303033.57</v>
      </c>
      <c r="R39" s="11">
        <f>SUM(F39:Q39)</f>
        <v>51639938.440000005</v>
      </c>
    </row>
    <row r="40" spans="2:18" ht="15">
      <c r="B40" s="28"/>
      <c r="C40" s="26" t="s">
        <v>57</v>
      </c>
      <c r="D40" s="26"/>
      <c r="E40" s="26"/>
      <c r="F40" s="12">
        <v>4727417.09</v>
      </c>
      <c r="G40" s="13">
        <v>4271926.01</v>
      </c>
      <c r="H40" s="13">
        <v>4153317.44</v>
      </c>
      <c r="I40" s="13">
        <v>3388431.58</v>
      </c>
      <c r="J40" s="13">
        <v>4315672.73</v>
      </c>
      <c r="K40" s="13">
        <v>4570038.72</v>
      </c>
      <c r="L40" s="13">
        <v>3898611.98</v>
      </c>
      <c r="M40" s="13">
        <v>4753863.11</v>
      </c>
      <c r="N40" s="13">
        <v>4641527.05</v>
      </c>
      <c r="O40" s="13">
        <v>3788130.64</v>
      </c>
      <c r="P40" s="13">
        <v>4827968.52</v>
      </c>
      <c r="Q40" s="13">
        <v>4303033.57</v>
      </c>
      <c r="R40" s="14">
        <v>51639938.440000005</v>
      </c>
    </row>
    <row r="41" spans="2:18" ht="15">
      <c r="B41" s="28"/>
      <c r="C41" s="25" t="s">
        <v>58</v>
      </c>
      <c r="D41" s="8">
        <v>1</v>
      </c>
      <c r="E41" s="8" t="s">
        <v>59</v>
      </c>
      <c r="F41" s="9">
        <v>104612.64</v>
      </c>
      <c r="G41" s="10">
        <v>47542.84</v>
      </c>
      <c r="H41" s="10">
        <v>92546</v>
      </c>
      <c r="I41" s="10">
        <v>38387.56</v>
      </c>
      <c r="J41" s="10">
        <v>66885.62</v>
      </c>
      <c r="K41" s="10">
        <v>116080.2</v>
      </c>
      <c r="L41" s="10">
        <v>73334.66</v>
      </c>
      <c r="M41" s="10">
        <v>39768.76</v>
      </c>
      <c r="N41" s="10">
        <v>115495.01</v>
      </c>
      <c r="O41" s="10">
        <v>76069.35</v>
      </c>
      <c r="P41" s="10">
        <v>36274.19</v>
      </c>
      <c r="Q41" s="10">
        <v>83302.38</v>
      </c>
      <c r="R41" s="11">
        <f>SUM(F41:Q41)</f>
        <v>890299.2100000001</v>
      </c>
    </row>
    <row r="42" spans="2:18" ht="15">
      <c r="B42" s="28"/>
      <c r="C42" s="25"/>
      <c r="D42" s="8">
        <v>2</v>
      </c>
      <c r="E42" s="8" t="s">
        <v>60</v>
      </c>
      <c r="F42" s="9">
        <v>6242919.53</v>
      </c>
      <c r="G42" s="10">
        <v>5589681.7</v>
      </c>
      <c r="H42" s="10">
        <v>8587610.28</v>
      </c>
      <c r="I42" s="10">
        <v>6781383.64</v>
      </c>
      <c r="J42" s="10">
        <v>7852545.5</v>
      </c>
      <c r="K42" s="10">
        <v>9158645.18</v>
      </c>
      <c r="L42" s="10">
        <v>6732731.93</v>
      </c>
      <c r="M42" s="10">
        <v>8485548.95</v>
      </c>
      <c r="N42" s="10">
        <v>10449980.43</v>
      </c>
      <c r="O42" s="10">
        <v>9990210.04</v>
      </c>
      <c r="P42" s="10">
        <v>10385563.92</v>
      </c>
      <c r="Q42" s="10">
        <v>10682268.69</v>
      </c>
      <c r="R42" s="11">
        <f>SUM(F42:Q42)</f>
        <v>100939089.78999998</v>
      </c>
    </row>
    <row r="43" spans="2:18" ht="15">
      <c r="B43" s="28"/>
      <c r="C43" s="25"/>
      <c r="D43" s="8">
        <v>3</v>
      </c>
      <c r="E43" s="8" t="s">
        <v>61</v>
      </c>
      <c r="F43" s="9">
        <v>284203.58</v>
      </c>
      <c r="G43" s="10">
        <v>369421.53</v>
      </c>
      <c r="H43" s="10">
        <v>277809.44</v>
      </c>
      <c r="I43" s="10">
        <v>378114.1</v>
      </c>
      <c r="J43" s="10">
        <v>597041.62</v>
      </c>
      <c r="K43" s="10">
        <v>325327.42</v>
      </c>
      <c r="L43" s="10">
        <v>469024.2</v>
      </c>
      <c r="M43" s="10">
        <v>448053.82</v>
      </c>
      <c r="N43" s="10">
        <v>381788.25</v>
      </c>
      <c r="O43" s="10">
        <v>615066.64</v>
      </c>
      <c r="P43" s="10">
        <v>539292.39</v>
      </c>
      <c r="Q43" s="10">
        <v>505026.39</v>
      </c>
      <c r="R43" s="11">
        <f>SUM(F43:Q43)</f>
        <v>5190169.38</v>
      </c>
    </row>
    <row r="44" spans="2:18" ht="15">
      <c r="B44" s="28"/>
      <c r="C44" s="25"/>
      <c r="D44" s="8">
        <v>4</v>
      </c>
      <c r="E44" s="8" t="s">
        <v>62</v>
      </c>
      <c r="F44" s="9">
        <v>5561703.31</v>
      </c>
      <c r="G44" s="10">
        <v>6206317.85</v>
      </c>
      <c r="H44" s="10">
        <v>6258719.84</v>
      </c>
      <c r="I44" s="10">
        <v>5942662.94</v>
      </c>
      <c r="J44" s="10">
        <v>5852201.71</v>
      </c>
      <c r="K44" s="10">
        <v>6862850.65</v>
      </c>
      <c r="L44" s="10">
        <v>5184983.68</v>
      </c>
      <c r="M44" s="10">
        <v>6821819.31</v>
      </c>
      <c r="N44" s="10">
        <v>8432636.15</v>
      </c>
      <c r="O44" s="10">
        <v>7708820.23</v>
      </c>
      <c r="P44" s="10">
        <v>7714188.56</v>
      </c>
      <c r="Q44" s="10">
        <v>5375658.99</v>
      </c>
      <c r="R44" s="11">
        <f>SUM(F44:Q44)</f>
        <v>77922563.22</v>
      </c>
    </row>
    <row r="45" spans="2:18" ht="15">
      <c r="B45" s="28"/>
      <c r="C45" s="26" t="s">
        <v>63</v>
      </c>
      <c r="D45" s="26"/>
      <c r="E45" s="26"/>
      <c r="F45" s="12">
        <v>12193439.059999999</v>
      </c>
      <c r="G45" s="13">
        <v>12212963.92</v>
      </c>
      <c r="H45" s="13">
        <v>15216685.559999999</v>
      </c>
      <c r="I45" s="13">
        <v>13140548.239999998</v>
      </c>
      <c r="J45" s="13">
        <v>14368674.45</v>
      </c>
      <c r="K45" s="13">
        <v>16462903.45</v>
      </c>
      <c r="L45" s="13">
        <v>12460074.469999999</v>
      </c>
      <c r="M45" s="13">
        <v>15795190.84</v>
      </c>
      <c r="N45" s="13">
        <v>19379899.84</v>
      </c>
      <c r="O45" s="13">
        <v>18390166.259999998</v>
      </c>
      <c r="P45" s="13">
        <v>18675319.06</v>
      </c>
      <c r="Q45" s="13">
        <v>16646256.450000001</v>
      </c>
      <c r="R45" s="14">
        <v>184942121.59999996</v>
      </c>
    </row>
    <row r="46" spans="2:18" ht="15">
      <c r="B46" s="27" t="s">
        <v>64</v>
      </c>
      <c r="C46" s="26"/>
      <c r="D46" s="26"/>
      <c r="E46" s="26"/>
      <c r="F46" s="12">
        <v>141928215.85000002</v>
      </c>
      <c r="G46" s="13">
        <v>136848630.03</v>
      </c>
      <c r="H46" s="13">
        <v>147092112.25</v>
      </c>
      <c r="I46" s="13">
        <v>135304190.45000002</v>
      </c>
      <c r="J46" s="13">
        <v>150378989.71</v>
      </c>
      <c r="K46" s="13">
        <v>150954760.98</v>
      </c>
      <c r="L46" s="13">
        <v>151836735.31</v>
      </c>
      <c r="M46" s="13">
        <v>147571571.57999998</v>
      </c>
      <c r="N46" s="13">
        <v>175640355.26000002</v>
      </c>
      <c r="O46" s="13">
        <v>179554384.09999996</v>
      </c>
      <c r="P46" s="13">
        <v>169365791.20999998</v>
      </c>
      <c r="Q46" s="13">
        <v>191599843.24999997</v>
      </c>
      <c r="R46" s="14">
        <v>1878075579.98</v>
      </c>
    </row>
    <row r="47" spans="2:18" ht="15">
      <c r="B47" s="28" t="s">
        <v>65</v>
      </c>
      <c r="C47" s="15" t="s">
        <v>65</v>
      </c>
      <c r="D47" s="8">
        <v>2</v>
      </c>
      <c r="E47" s="8" t="s">
        <v>65</v>
      </c>
      <c r="F47" s="9">
        <v>1572886.4</v>
      </c>
      <c r="G47" s="10">
        <v>701042.35</v>
      </c>
      <c r="H47" s="10">
        <v>1056593.98</v>
      </c>
      <c r="I47" s="10">
        <v>1381446.55</v>
      </c>
      <c r="J47" s="10">
        <v>1527084.5</v>
      </c>
      <c r="K47" s="10">
        <v>4338627.26</v>
      </c>
      <c r="L47" s="10">
        <v>1625585.56</v>
      </c>
      <c r="M47" s="10">
        <v>297566.42</v>
      </c>
      <c r="N47" s="10">
        <v>449417.28</v>
      </c>
      <c r="O47" s="10">
        <v>45187.38</v>
      </c>
      <c r="P47" s="10">
        <v>28800</v>
      </c>
      <c r="Q47" s="10">
        <v>0</v>
      </c>
      <c r="R47" s="11">
        <f>SUM(F47:Q47)</f>
        <v>13024237.68</v>
      </c>
    </row>
    <row r="48" spans="2:18" ht="15">
      <c r="B48" s="28"/>
      <c r="C48" s="26" t="s">
        <v>66</v>
      </c>
      <c r="D48" s="26"/>
      <c r="E48" s="26"/>
      <c r="F48" s="12">
        <v>1572886.4</v>
      </c>
      <c r="G48" s="13">
        <v>701042.35</v>
      </c>
      <c r="H48" s="13">
        <v>1056593.98</v>
      </c>
      <c r="I48" s="13">
        <v>1381446.55</v>
      </c>
      <c r="J48" s="13">
        <v>1527084.5</v>
      </c>
      <c r="K48" s="13">
        <v>4338627.26</v>
      </c>
      <c r="L48" s="13">
        <v>1625585.56</v>
      </c>
      <c r="M48" s="13">
        <v>297566.42</v>
      </c>
      <c r="N48" s="13">
        <v>449417.28</v>
      </c>
      <c r="O48" s="13">
        <v>45187.38</v>
      </c>
      <c r="P48" s="13">
        <v>28800</v>
      </c>
      <c r="Q48" s="13">
        <v>0</v>
      </c>
      <c r="R48" s="14">
        <v>13024237.68</v>
      </c>
    </row>
    <row r="49" spans="2:18" ht="15">
      <c r="B49" s="27" t="s">
        <v>66</v>
      </c>
      <c r="C49" s="26"/>
      <c r="D49" s="26"/>
      <c r="E49" s="26"/>
      <c r="F49" s="12">
        <v>1572886.4</v>
      </c>
      <c r="G49" s="13">
        <v>701042.35</v>
      </c>
      <c r="H49" s="13">
        <v>1056593.98</v>
      </c>
      <c r="I49" s="13">
        <v>1381446.55</v>
      </c>
      <c r="J49" s="13">
        <v>1527084.5</v>
      </c>
      <c r="K49" s="13">
        <v>4338627.26</v>
      </c>
      <c r="L49" s="13">
        <v>1625585.56</v>
      </c>
      <c r="M49" s="13">
        <v>297566.42</v>
      </c>
      <c r="N49" s="13">
        <v>449417.28</v>
      </c>
      <c r="O49" s="13">
        <v>45187.38</v>
      </c>
      <c r="P49" s="13">
        <v>28800</v>
      </c>
      <c r="Q49" s="13">
        <v>0</v>
      </c>
      <c r="R49" s="14">
        <v>13024237.68</v>
      </c>
    </row>
    <row r="50" spans="2:18" ht="15">
      <c r="B50" s="23" t="s">
        <v>67</v>
      </c>
      <c r="C50" s="24"/>
      <c r="D50" s="24"/>
      <c r="E50" s="24"/>
      <c r="F50" s="16">
        <v>520785488.9799999</v>
      </c>
      <c r="G50" s="17">
        <v>412199355.21999997</v>
      </c>
      <c r="H50" s="17">
        <v>458084181.70000005</v>
      </c>
      <c r="I50" s="17">
        <v>434531279.12</v>
      </c>
      <c r="J50" s="17">
        <v>502320590.6999999</v>
      </c>
      <c r="K50" s="17">
        <v>467737768.53</v>
      </c>
      <c r="L50" s="17">
        <v>532842408.8099999</v>
      </c>
      <c r="M50" s="17">
        <v>544337099.34</v>
      </c>
      <c r="N50" s="17">
        <v>489352827.68999994</v>
      </c>
      <c r="O50" s="17">
        <v>545495075.64</v>
      </c>
      <c r="P50" s="17">
        <v>554632053.5799998</v>
      </c>
      <c r="Q50" s="17">
        <v>581186875.1400001</v>
      </c>
      <c r="R50" s="18">
        <v>6043505004.450001</v>
      </c>
    </row>
    <row r="52" ht="15">
      <c r="B52" s="2" t="s">
        <v>68</v>
      </c>
    </row>
    <row r="53" spans="2:3" ht="15">
      <c r="B53" s="19" t="s">
        <v>69</v>
      </c>
      <c r="C53" s="19"/>
    </row>
    <row r="54" spans="2:3" ht="15">
      <c r="B54" s="19" t="s">
        <v>70</v>
      </c>
      <c r="C54" s="19"/>
    </row>
    <row r="55" spans="2:3" ht="15">
      <c r="B55" s="19" t="s">
        <v>71</v>
      </c>
      <c r="C55" s="19"/>
    </row>
    <row r="56" spans="2:3" ht="15">
      <c r="B56" s="19" t="s">
        <v>72</v>
      </c>
      <c r="C56" s="19"/>
    </row>
    <row r="57" spans="2:3" ht="15">
      <c r="B57" s="19" t="s">
        <v>73</v>
      </c>
      <c r="C57" s="19"/>
    </row>
    <row r="58" spans="2:3" ht="6" customHeight="1">
      <c r="B58" s="19"/>
      <c r="C58" s="19"/>
    </row>
    <row r="59" spans="2:3" ht="15">
      <c r="B59" s="19" t="s">
        <v>74</v>
      </c>
      <c r="C59" s="19"/>
    </row>
    <row r="60" spans="2:3" ht="15">
      <c r="B60" s="19" t="s">
        <v>75</v>
      </c>
      <c r="C60" s="19"/>
    </row>
    <row r="61" spans="2:3" ht="15">
      <c r="B61" s="19"/>
      <c r="C61" s="19"/>
    </row>
  </sheetData>
  <sheetProtection/>
  <mergeCells count="27">
    <mergeCell ref="B4:E5"/>
    <mergeCell ref="F4:R4"/>
    <mergeCell ref="B6:B25"/>
    <mergeCell ref="C6:C13"/>
    <mergeCell ref="C14:E14"/>
    <mergeCell ref="C15:C16"/>
    <mergeCell ref="C17:E17"/>
    <mergeCell ref="C18:C19"/>
    <mergeCell ref="C20:E20"/>
    <mergeCell ref="C21:C24"/>
    <mergeCell ref="C25:E25"/>
    <mergeCell ref="B26:E26"/>
    <mergeCell ref="B27:B45"/>
    <mergeCell ref="C28:E28"/>
    <mergeCell ref="C30:E30"/>
    <mergeCell ref="C32:E32"/>
    <mergeCell ref="C34:E34"/>
    <mergeCell ref="C36:E36"/>
    <mergeCell ref="C38:E38"/>
    <mergeCell ref="C40:E40"/>
    <mergeCell ref="B50:E50"/>
    <mergeCell ref="C41:C44"/>
    <mergeCell ref="C45:E45"/>
    <mergeCell ref="B46:E46"/>
    <mergeCell ref="B47:B48"/>
    <mergeCell ref="C48:E48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2018-12-20T15:27:04Z</dcterms:created>
  <dcterms:modified xsi:type="dcterms:W3CDTF">2018-12-20T15:30:51Z</dcterms:modified>
  <cp:category/>
  <cp:version/>
  <cp:contentType/>
  <cp:contentStatus/>
</cp:coreProperties>
</file>